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386" windowWidth="11340" windowHeight="9120" activeTab="3"/>
  </bookViews>
  <sheets>
    <sheet name="MM_2011" sheetId="1" r:id="rId1"/>
    <sheet name="posti tot_ 2011_12" sheetId="2" r:id="rId2"/>
    <sheet name="TIT_UT_ASS" sheetId="3" r:id="rId3"/>
    <sheet name="disp_ruolo" sheetId="4" r:id="rId4"/>
    <sheet name="titolari 2011" sheetId="5" r:id="rId5"/>
  </sheets>
  <definedNames>
    <definedName name="_xlnm._FilterDatabase" localSheetId="3" hidden="1">'disp_ruolo'!$A$1:$J$76</definedName>
    <definedName name="_xlnm._FilterDatabase" localSheetId="1" hidden="1">'posti tot_ 2011_12'!$A$1:$J$242</definedName>
    <definedName name="_xlnm._FilterDatabase" localSheetId="2" hidden="1">'TIT_UT_ASS'!$A$1:$J$242</definedName>
    <definedName name="_xlnm._FilterDatabase" localSheetId="4" hidden="1">'titolari 2011'!$B$1:$K$177</definedName>
    <definedName name="_xlnm.Print_Area" localSheetId="3">'disp_ruolo'!$A$1:$J$127</definedName>
    <definedName name="_xlnm.Print_Area" localSheetId="0">'MM_2011'!$A$1:$AN$92</definedName>
    <definedName name="_xlnm.Print_Area" localSheetId="1">'posti tot_ 2011_12'!$A$1:$J$286</definedName>
    <definedName name="_xlnm.Print_Area" localSheetId="2">'TIT_UT_ASS'!$A$1:$J$286</definedName>
    <definedName name="_xlnm.Print_Titles" localSheetId="3">'disp_ruolo'!$1:$1</definedName>
    <definedName name="_xlnm.Print_Titles" localSheetId="1">'posti tot_ 2011_12'!$1:$1</definedName>
    <definedName name="_xlnm.Print_Titles" localSheetId="2">'TIT_UT_ASS'!$1:$1</definedName>
    <definedName name="_xlnm.Print_Titles" localSheetId="4">'titolari 2011'!$1:$1</definedName>
  </definedNames>
  <calcPr fullCalcOnLoad="1"/>
</workbook>
</file>

<file path=xl/sharedStrings.xml><?xml version="1.0" encoding="utf-8"?>
<sst xmlns="http://schemas.openxmlformats.org/spreadsheetml/2006/main" count="6473" uniqueCount="481">
  <si>
    <t>VALLECORSA</t>
  </si>
  <si>
    <t>PONTECORVO</t>
  </si>
  <si>
    <t>SANT'ELIA FIUMERAPIDO</t>
  </si>
  <si>
    <t>AQUINO</t>
  </si>
  <si>
    <t>TREVI NEL LAZIO</t>
  </si>
  <si>
    <t>SERRONE</t>
  </si>
  <si>
    <t>SUPINO</t>
  </si>
  <si>
    <t>DOMENICO MAROCCO</t>
  </si>
  <si>
    <t>ACUTO</t>
  </si>
  <si>
    <t>VICO NEL LAZIO</t>
  </si>
  <si>
    <t>TRIVIGLIANO</t>
  </si>
  <si>
    <t>FIUGGI</t>
  </si>
  <si>
    <t>MARCO TULLIO CICERONE</t>
  </si>
  <si>
    <t>ARPINO CONV.</t>
  </si>
  <si>
    <t>ARCE</t>
  </si>
  <si>
    <t>POFI</t>
  </si>
  <si>
    <t>LUIGI PIETROBONO</t>
  </si>
  <si>
    <t>ALDO MORO</t>
  </si>
  <si>
    <t>FROSINONE  III</t>
  </si>
  <si>
    <t>SAN TOMMASO D'AQUINO</t>
  </si>
  <si>
    <t>STRANGOLAGALLI</t>
  </si>
  <si>
    <t>A. SANTILLI</t>
  </si>
  <si>
    <t>ESPERIA</t>
  </si>
  <si>
    <t>ALATRI -TECCHIENA</t>
  </si>
  <si>
    <t>AUSONIA</t>
  </si>
  <si>
    <t>CASSINO</t>
  </si>
  <si>
    <t>CECCANO</t>
  </si>
  <si>
    <t>PS</t>
  </si>
  <si>
    <t>UD</t>
  </si>
  <si>
    <t>VS</t>
  </si>
  <si>
    <t>CASTELLIRI</t>
  </si>
  <si>
    <t>PALIANO</t>
  </si>
  <si>
    <t>ATINA</t>
  </si>
  <si>
    <t>AMASENO</t>
  </si>
  <si>
    <t>FROSINONE</t>
  </si>
  <si>
    <t>VILLA LATINA</t>
  </si>
  <si>
    <t>GUARCINO</t>
  </si>
  <si>
    <t>S. APOLLINARE</t>
  </si>
  <si>
    <t>ROCCASECCA</t>
  </si>
  <si>
    <t>ALATRI</t>
  </si>
  <si>
    <t>S. FRANCESCA</t>
  </si>
  <si>
    <t>VALLEROTONDA</t>
  </si>
  <si>
    <t>FERENTINO</t>
  </si>
  <si>
    <t>CERVARO</t>
  </si>
  <si>
    <t>MOROLO</t>
  </si>
  <si>
    <t>BOVILLE</t>
  </si>
  <si>
    <t>PATRICA</t>
  </si>
  <si>
    <t>TOT. ALUNNI</t>
  </si>
  <si>
    <t>PIGNATARO  INTERAMNA</t>
  </si>
  <si>
    <t>SANT'APOLLINARE</t>
  </si>
  <si>
    <t>M.S.G. CAMPANO</t>
  </si>
  <si>
    <t>VEROLI</t>
  </si>
  <si>
    <t>ARPINO</t>
  </si>
  <si>
    <t>ID</t>
  </si>
  <si>
    <t>Comune</t>
  </si>
  <si>
    <t>Denominazione</t>
  </si>
  <si>
    <t>Intitolazione</t>
  </si>
  <si>
    <t>SANTOPADRE</t>
  </si>
  <si>
    <t>SECONDA SCUOLA MEDIA</t>
  </si>
  <si>
    <t>DANTE ALIGHIERI</t>
  </si>
  <si>
    <t>S. G. INCARICO</t>
  </si>
  <si>
    <t>LEONARDO DA VINCI</t>
  </si>
  <si>
    <t>FUMONE</t>
  </si>
  <si>
    <t>ISOLA DEL LIRI</t>
  </si>
  <si>
    <t>SORA rosati</t>
  </si>
  <si>
    <t>GIUSEPPE ROSATI</t>
  </si>
  <si>
    <t>SORA  II</t>
  </si>
  <si>
    <t>SGURGOLA</t>
  </si>
  <si>
    <t>PICO</t>
  </si>
  <si>
    <t>S. ANDREA SUL GARIGLIANO</t>
  </si>
  <si>
    <t>ELISIO CALENZIO</t>
  </si>
  <si>
    <t>CEPRANO</t>
  </si>
  <si>
    <t>DON BOSCO</t>
  </si>
  <si>
    <t>PIGLIO</t>
  </si>
  <si>
    <t>ANAGNI</t>
  </si>
  <si>
    <t>IC</t>
  </si>
  <si>
    <t>PIEDIMONTE SAN GERMANO</t>
  </si>
  <si>
    <t>SAN DONATO VAL DI COMINO</t>
  </si>
  <si>
    <t>RIPI</t>
  </si>
  <si>
    <t>CASTROCIELO</t>
  </si>
  <si>
    <t>GUIDO MARINI</t>
  </si>
  <si>
    <t>CASSINO DI BIASIO</t>
  </si>
  <si>
    <t>GAETANO DI BIASIO</t>
  </si>
  <si>
    <t>CASTRO DEI VOLSCI</t>
  </si>
  <si>
    <t>FONTANA LIRI</t>
  </si>
  <si>
    <t>ARNARA</t>
  </si>
  <si>
    <t>SM</t>
  </si>
  <si>
    <t>VILLA  S. STEFANO</t>
  </si>
  <si>
    <t>VILLA  S. LUCIA</t>
  </si>
  <si>
    <t>PASTENA</t>
  </si>
  <si>
    <t>TORRICE</t>
  </si>
  <si>
    <t>SAN GIORGIO A LIRI</t>
  </si>
  <si>
    <t>VALLEMAIO</t>
  </si>
  <si>
    <t>CASALVIERI</t>
  </si>
  <si>
    <t>SORA</t>
  </si>
  <si>
    <t>COLFELICE</t>
  </si>
  <si>
    <t>BROCCOSTELLA</t>
  </si>
  <si>
    <t>GIULIANO DI ROMA</t>
  </si>
  <si>
    <t>ALVITO</t>
  </si>
  <si>
    <t>CORENO</t>
  </si>
  <si>
    <t>CAMPOLI  APP.</t>
  </si>
  <si>
    <t>tot.</t>
  </si>
  <si>
    <t>ps</t>
  </si>
  <si>
    <t>ud</t>
  </si>
  <si>
    <t>vs</t>
  </si>
  <si>
    <t>TIP. CATTEDRA</t>
  </si>
  <si>
    <t>TIP. HANDICAP</t>
  </si>
  <si>
    <t>C/O</t>
  </si>
  <si>
    <t>DIRITTO - FATTO</t>
  </si>
  <si>
    <t>DEFINIZIONE DELLA CATTEDRA</t>
  </si>
  <si>
    <t>COMUNE</t>
  </si>
  <si>
    <t>NOMINATIVO  DOCENTE</t>
  </si>
  <si>
    <t>ISOLA LIRI</t>
  </si>
  <si>
    <t>CATTEDRE  ORARIO</t>
  </si>
  <si>
    <t>SM. "D. ALIGHIERI"  ALATRI</t>
  </si>
  <si>
    <t>D</t>
  </si>
  <si>
    <t>F</t>
  </si>
  <si>
    <t>SM. "VINCIGUERRA"  ANAGNI</t>
  </si>
  <si>
    <t>SM. "VINCIGUERRA"  SGURGOLA</t>
  </si>
  <si>
    <t>SM. "DI BIASIO"  CASSINO</t>
  </si>
  <si>
    <t>SM. "DIAMARE"  CASSINO</t>
  </si>
  <si>
    <t>SM.  CECCANO</t>
  </si>
  <si>
    <t>SM.  FERENTINO</t>
  </si>
  <si>
    <t>SM. "L. DA VINCI"  FIUGGI</t>
  </si>
  <si>
    <t>SM. "PIETROBONO" FROSINONE</t>
  </si>
  <si>
    <t>SM. "A. MORO" FROSINONE</t>
  </si>
  <si>
    <t xml:space="preserve">SM. FROSINONE  III  </t>
  </si>
  <si>
    <t>SM.  PONTECORVO</t>
  </si>
  <si>
    <t>SM.  S. ELIA FIUMERAPIDO</t>
  </si>
  <si>
    <t>SM.  CERVARO</t>
  </si>
  <si>
    <t>SM. "ROSATI"  SORA</t>
  </si>
  <si>
    <t>SM.  SORA  II</t>
  </si>
  <si>
    <t>SM. "MAZZINI"  S. FRANCESCA</t>
  </si>
  <si>
    <t>S. FRANCESCA  VEROLI</t>
  </si>
  <si>
    <t>IC. ALATRI_TECCHIENA</t>
  </si>
  <si>
    <t>IC.  AMASENO</t>
  </si>
  <si>
    <t>IC.  AQUINO</t>
  </si>
  <si>
    <t>IC.  ARCE</t>
  </si>
  <si>
    <t>IC.  ATINA</t>
  </si>
  <si>
    <t>IC.  AUSONIA</t>
  </si>
  <si>
    <t>IC. CORENO AUSONIA</t>
  </si>
  <si>
    <t>IC.  BROCCOSTELLA</t>
  </si>
  <si>
    <t>IC.  CASTROCIELO</t>
  </si>
  <si>
    <t>IC.  ESPERIA</t>
  </si>
  <si>
    <t>IC.  GIULIANO  DI  ROMA</t>
  </si>
  <si>
    <t>GIULIANO  DI  ROMA</t>
  </si>
  <si>
    <t>IC.  VILLA  S.  STEFANO</t>
  </si>
  <si>
    <t>IC.  GUARCINO</t>
  </si>
  <si>
    <t>IC.  VICO  NEL  LAZIO</t>
  </si>
  <si>
    <t>VICO  NEL  LAZIO</t>
  </si>
  <si>
    <t>IC.  TRIVIGLIANO</t>
  </si>
  <si>
    <t>IC.  PALIANO</t>
  </si>
  <si>
    <t>IC.  PIEDIMONTE  S. GERMANO</t>
  </si>
  <si>
    <t>IC.  PIGLIO</t>
  </si>
  <si>
    <t>IC.  TREVI NEL LAZIO</t>
  </si>
  <si>
    <t>TREVI  NEL  LAZIO</t>
  </si>
  <si>
    <t>IC.  POFI</t>
  </si>
  <si>
    <t>IC.  RIPI</t>
  </si>
  <si>
    <t>IC.  S.  GIORGIO A LIRI</t>
  </si>
  <si>
    <t>S. GIORGIO A LIRI</t>
  </si>
  <si>
    <t>IC.  S.  APOLLINARE</t>
  </si>
  <si>
    <t>IC. TORRICE</t>
  </si>
  <si>
    <t>non disponibile</t>
  </si>
  <si>
    <t>disponibile</t>
  </si>
  <si>
    <t xml:space="preserve">VEROLI   </t>
  </si>
  <si>
    <t>IC    BOVILLE</t>
  </si>
  <si>
    <t>n° posti                        x scuola</t>
  </si>
  <si>
    <t>SM.  VEROLI</t>
  </si>
  <si>
    <t>IC.  BOVILLE</t>
  </si>
  <si>
    <t>IC.  CASTRO  DEI  VOLSCI</t>
  </si>
  <si>
    <t>CASTRO  DEI  VOLSCI</t>
  </si>
  <si>
    <t>SM. "L. DA VINCI"  ACUTO</t>
  </si>
  <si>
    <t>NOME  COGNOME   DEL DOCENTE</t>
  </si>
  <si>
    <t>n° ord.</t>
  </si>
  <si>
    <t xml:space="preserve">ARNARA  </t>
  </si>
  <si>
    <t>NOTE</t>
  </si>
  <si>
    <t>PIEDIMONTE S. G.</t>
  </si>
  <si>
    <t>titolare</t>
  </si>
  <si>
    <t>lupo  tommaso</t>
  </si>
  <si>
    <t>spaziani  carla</t>
  </si>
  <si>
    <t>fiacco  fiorella</t>
  </si>
  <si>
    <t>lancia  rocco</t>
  </si>
  <si>
    <t>rossi  caterina</t>
  </si>
  <si>
    <t>vizzaccaro  angela</t>
  </si>
  <si>
    <t>margiotta  silvana</t>
  </si>
  <si>
    <t>d'onorio  enzo</t>
  </si>
  <si>
    <t>tomassi  carmen</t>
  </si>
  <si>
    <t>pantano  claudio</t>
  </si>
  <si>
    <t>pereno  bruna</t>
  </si>
  <si>
    <t>forte  carmina</t>
  </si>
  <si>
    <t>messore  lorella  rita</t>
  </si>
  <si>
    <t>messore  rosa  maria</t>
  </si>
  <si>
    <t>sovrann.</t>
  </si>
  <si>
    <r>
      <t xml:space="preserve">posti    aggiuntivi     </t>
    </r>
    <r>
      <rPr>
        <b/>
        <sz val="12"/>
        <rFont val="Arial"/>
        <family val="2"/>
      </rPr>
      <t>PS.</t>
    </r>
  </si>
  <si>
    <r>
      <t xml:space="preserve">posti    aggiuntivi     </t>
    </r>
    <r>
      <rPr>
        <b/>
        <sz val="12"/>
        <rFont val="Arial"/>
        <family val="2"/>
      </rPr>
      <t>UD.</t>
    </r>
  </si>
  <si>
    <r>
      <t xml:space="preserve">posti    aggiuntivi    </t>
    </r>
    <r>
      <rPr>
        <b/>
        <sz val="12"/>
        <rFont val="Arial"/>
        <family val="2"/>
      </rPr>
      <t>VS.</t>
    </r>
  </si>
  <si>
    <t>TOTALE      CATTEDRE</t>
  </si>
  <si>
    <t>SM.  S. G. INCARICO</t>
  </si>
  <si>
    <t>IC. ISOLA LIRI</t>
  </si>
  <si>
    <t>IC. STRANGOLAGALLI</t>
  </si>
  <si>
    <t>IC. ROCCASECCA</t>
  </si>
  <si>
    <t>IC. COLFELICE</t>
  </si>
  <si>
    <t>IC. PIGNATARO</t>
  </si>
  <si>
    <t>PIGNATARO</t>
  </si>
  <si>
    <t>IC. SUPINO</t>
  </si>
  <si>
    <t>IC. MOROLO</t>
  </si>
  <si>
    <t>IC. ARPINO</t>
  </si>
  <si>
    <t>IC.  CASALVIERI</t>
  </si>
  <si>
    <t>IC. PICO</t>
  </si>
  <si>
    <t>caporossi  roberto</t>
  </si>
  <si>
    <t>bevilacqua rita</t>
  </si>
  <si>
    <t>caponera  tiziana</t>
  </si>
  <si>
    <t>capua  stefania</t>
  </si>
  <si>
    <t>costa  gerardo</t>
  </si>
  <si>
    <t>fiacco  alessandra</t>
  </si>
  <si>
    <t>loffredo isabella</t>
  </si>
  <si>
    <t>manni  daniela</t>
  </si>
  <si>
    <t>priorini  michela</t>
  </si>
  <si>
    <t>solli  milena</t>
  </si>
  <si>
    <t>spaziani brunella stella</t>
  </si>
  <si>
    <t>sperduti  carla</t>
  </si>
  <si>
    <t>vicini  claudia</t>
  </si>
  <si>
    <t>vitiello  massimo</t>
  </si>
  <si>
    <t>aiezza  pasquale</t>
  </si>
  <si>
    <t>alviti maria elisabetta</t>
  </si>
  <si>
    <t>battista  alberto  antonio</t>
  </si>
  <si>
    <t>bragalone  flavia</t>
  </si>
  <si>
    <t>burricco  maria</t>
  </si>
  <si>
    <t>campana  rosina</t>
  </si>
  <si>
    <t>capuano  gaetano</t>
  </si>
  <si>
    <t>casavecchia  belinda</t>
  </si>
  <si>
    <t>cerroni  monica</t>
  </si>
  <si>
    <t>ciavardini  domenico</t>
  </si>
  <si>
    <t>ciuffetta maria cesidia</t>
  </si>
  <si>
    <t>colasanti augusto sebastiano</t>
  </si>
  <si>
    <t>combatti angela maria</t>
  </si>
  <si>
    <t>compagnone vincenzina</t>
  </si>
  <si>
    <t>conti  filomena</t>
  </si>
  <si>
    <t>crecco  adalgisa</t>
  </si>
  <si>
    <t>crispino antonio emilio</t>
  </si>
  <si>
    <t>d'arpino  cinzia</t>
  </si>
  <si>
    <t>d'anella  mario</t>
  </si>
  <si>
    <t>de bernardis  ileana</t>
  </si>
  <si>
    <t>de bonis  anna</t>
  </si>
  <si>
    <t>de santis  paola</t>
  </si>
  <si>
    <t>del padre maria antonietta</t>
  </si>
  <si>
    <t>della posta  maria</t>
  </si>
  <si>
    <t>fantauzzi  barbara</t>
  </si>
  <si>
    <t>fasolino  ida</t>
  </si>
  <si>
    <t>ferrera anna maria grazia</t>
  </si>
  <si>
    <t>ficchi  cristina</t>
  </si>
  <si>
    <t>filippi  elisa</t>
  </si>
  <si>
    <t>formicola  giorgio</t>
  </si>
  <si>
    <t>fortunato maria teresa</t>
  </si>
  <si>
    <t>fraja  maria elena</t>
  </si>
  <si>
    <t>genovesi  loredana</t>
  </si>
  <si>
    <t>giancarli  claudia</t>
  </si>
  <si>
    <t>giannitelli carolina</t>
  </si>
  <si>
    <t>grande  alessandra</t>
  </si>
  <si>
    <t>iori  cherubina</t>
  </si>
  <si>
    <t>lanza  gaetano</t>
  </si>
  <si>
    <t>leonetti  maria</t>
  </si>
  <si>
    <t>loffredi  roberta</t>
  </si>
  <si>
    <t>loreti  stefania</t>
  </si>
  <si>
    <t>lullo  restituta  anna</t>
  </si>
  <si>
    <t>malizia  francesco</t>
  </si>
  <si>
    <t>marotta  raffella</t>
  </si>
  <si>
    <t>martinelli  marina</t>
  </si>
  <si>
    <t>mastracci maria margherita</t>
  </si>
  <si>
    <t>matrundola  anna</t>
  </si>
  <si>
    <t>maura  teresa</t>
  </si>
  <si>
    <t>mazzocchia  annna</t>
  </si>
  <si>
    <t>mizzoni  barbara</t>
  </si>
  <si>
    <t>montini  arianna</t>
  </si>
  <si>
    <t>paglia  rita</t>
  </si>
  <si>
    <t>pereno  anna  rita</t>
  </si>
  <si>
    <t>piccinini  emanuela</t>
  </si>
  <si>
    <t>pignatelli  annamaria</t>
  </si>
  <si>
    <t>pizzutelli  irma</t>
  </si>
  <si>
    <t>pompilio  maria  grazia</t>
  </si>
  <si>
    <t>pro  wanda</t>
  </si>
  <si>
    <t>quadrini  vera</t>
  </si>
  <si>
    <t>quaranta  giovanni</t>
  </si>
  <si>
    <t>rea  anna  maria</t>
  </si>
  <si>
    <t>rocco  silvana</t>
  </si>
  <si>
    <t>rondinara  ennia</t>
  </si>
  <si>
    <t>roscia  riccardo</t>
  </si>
  <si>
    <t>salate santone  sabrina</t>
  </si>
  <si>
    <t>strambi  alessandra</t>
  </si>
  <si>
    <t>tagliaferri  miria</t>
  </si>
  <si>
    <t>testani  carlo</t>
  </si>
  <si>
    <t>tonnina  luigia</t>
  </si>
  <si>
    <t>toppetta  natale  carlo</t>
  </si>
  <si>
    <t>troiano  rossella</t>
  </si>
  <si>
    <t>uttaro  giancarlo</t>
  </si>
  <si>
    <t>venditti  rosalba</t>
  </si>
  <si>
    <t>verona  roberta</t>
  </si>
  <si>
    <t>IC.  CEPRANO</t>
  </si>
  <si>
    <t>IC.  PATRICA</t>
  </si>
  <si>
    <t>signore  marilena</t>
  </si>
  <si>
    <t xml:space="preserve">pompeo  maria  </t>
  </si>
  <si>
    <t>SM.  VALLEROTONDA</t>
  </si>
  <si>
    <t>mastroianni  gemma</t>
  </si>
  <si>
    <t>molin stefania</t>
  </si>
  <si>
    <t>testa  cristiana</t>
  </si>
  <si>
    <t>MONTE S.G.CAMPANO 1°</t>
  </si>
  <si>
    <t>MONTE S.G.CAMPANO 2°</t>
  </si>
  <si>
    <t>CONVITTO</t>
  </si>
  <si>
    <t>a.s. 2010_2011</t>
  </si>
  <si>
    <t>AN. CONVITTO NAZIONALE</t>
  </si>
  <si>
    <t>di paolo danila</t>
  </si>
  <si>
    <t>ianniello concetta</t>
  </si>
  <si>
    <t>scappaticci valeria</t>
  </si>
  <si>
    <t>troiano marinella</t>
  </si>
  <si>
    <t>tudino filippo maria</t>
  </si>
  <si>
    <t>martini tatiana</t>
  </si>
  <si>
    <t>sanità silvia</t>
  </si>
  <si>
    <t>boezi angela</t>
  </si>
  <si>
    <t>de lucia antonio</t>
  </si>
  <si>
    <t>fabrizi laura</t>
  </si>
  <si>
    <t>SM REGINA MARGHERITA ANAGNI</t>
  </si>
  <si>
    <t>S.ANDREA SUL GARIGLIANO</t>
  </si>
  <si>
    <t>toscano rosanna</t>
  </si>
  <si>
    <t>crescenzi donatella</t>
  </si>
  <si>
    <t>musa maria teresa</t>
  </si>
  <si>
    <t>sera italia</t>
  </si>
  <si>
    <t>coletti berenice</t>
  </si>
  <si>
    <t>IC. M.S.G. CAMPANO 1</t>
  </si>
  <si>
    <t>IC. M.S.G. CAMPANO 2</t>
  </si>
  <si>
    <t>terrinoni bernadette</t>
  </si>
  <si>
    <t>iacobucci stefania</t>
  </si>
  <si>
    <t>del giudice giovanni vincenzo</t>
  </si>
  <si>
    <t>riggi cinzia</t>
  </si>
  <si>
    <t>organico  fatto</t>
  </si>
  <si>
    <t>organico      di  diritto</t>
  </si>
  <si>
    <t>9 ore</t>
  </si>
  <si>
    <t>COE</t>
  </si>
  <si>
    <t>x</t>
  </si>
  <si>
    <t>9  ore</t>
  </si>
  <si>
    <t>SM. PIETROBONO FROSINONE</t>
  </si>
  <si>
    <t>CATTEDRE  ORARIO  ESTERNO</t>
  </si>
  <si>
    <t>UTILIZZAZIONE</t>
  </si>
  <si>
    <t>ass. provinciale</t>
  </si>
  <si>
    <t>chiappini  michele</t>
  </si>
  <si>
    <t>totale                posti</t>
  </si>
  <si>
    <t xml:space="preserve">totale                               ore   </t>
  </si>
  <si>
    <t>N. AL.</t>
  </si>
  <si>
    <t xml:space="preserve">N. AL. </t>
  </si>
  <si>
    <t>PS.</t>
  </si>
  <si>
    <t>TOTALE   alunni</t>
  </si>
  <si>
    <r>
      <t>organico di Diritto</t>
    </r>
    <r>
      <rPr>
        <b/>
        <sz val="10"/>
        <color indexed="10"/>
        <rFont val="Arial"/>
        <family val="2"/>
      </rPr>
      <t xml:space="preserve">  PS.  </t>
    </r>
  </si>
  <si>
    <r>
      <t>organico di Diritto</t>
    </r>
    <r>
      <rPr>
        <b/>
        <sz val="10"/>
        <color indexed="10"/>
        <rFont val="Arial"/>
        <family val="2"/>
      </rPr>
      <t xml:space="preserve">  UD.  </t>
    </r>
  </si>
  <si>
    <r>
      <t>organico di Diritto</t>
    </r>
    <r>
      <rPr>
        <b/>
        <sz val="10"/>
        <color indexed="10"/>
        <rFont val="Arial"/>
        <family val="2"/>
      </rPr>
      <t xml:space="preserve">  VS.  </t>
    </r>
  </si>
  <si>
    <t>a.s. 2011_2012</t>
  </si>
  <si>
    <t>organico di Diritto    VS.</t>
  </si>
  <si>
    <t>organico di Diritto   UD.</t>
  </si>
  <si>
    <t>S. VITTORE                                      NEL LAZIO</t>
  </si>
  <si>
    <t>FROSINONE                           pietrobono</t>
  </si>
  <si>
    <t>IC. FONTANA  LIRI</t>
  </si>
  <si>
    <t>IC.  VALLECORSA</t>
  </si>
  <si>
    <t>n° seq.</t>
  </si>
  <si>
    <t>NOME  COGNOME  DEL DOCENTE</t>
  </si>
  <si>
    <t xml:space="preserve">organico di Diritto  PS. </t>
  </si>
  <si>
    <t>S.  ELIA   FIUMERAPIDO</t>
  </si>
  <si>
    <t>S. GIOVANNI INCARICO</t>
  </si>
  <si>
    <t>la marra palma  (da  PS)</t>
  </si>
  <si>
    <t>TR</t>
  </si>
  <si>
    <t>benenati m. antonia  da  Serrone</t>
  </si>
  <si>
    <t>bracaglia  nice  da  S. G. Incarico</t>
  </si>
  <si>
    <t>spagnoli simonetta da Rosati Sora</t>
  </si>
  <si>
    <t>casale  lucio  da  FR.</t>
  </si>
  <si>
    <t>chiarot  giovanna  da  Morolo</t>
  </si>
  <si>
    <t>cocco maria carla    da FR.</t>
  </si>
  <si>
    <t>d'onorio  luigino  da  MS.G. C. 1°</t>
  </si>
  <si>
    <t xml:space="preserve"> de clemente  linda  da FR.</t>
  </si>
  <si>
    <t>evangelista giuseppe da  Diamare</t>
  </si>
  <si>
    <t>ferritto  lucia  da  FR.</t>
  </si>
  <si>
    <t>lombardi federica  da  FR.</t>
  </si>
  <si>
    <t>lucchetti  tiziana  da Di Biasio Cas</t>
  </si>
  <si>
    <t>zomparelli pallagrosi marcella da sora 2</t>
  </si>
  <si>
    <t>paglia  piero da FR.</t>
  </si>
  <si>
    <t>pasqualitti  angelo  da  Piglio</t>
  </si>
  <si>
    <t>perrone  anna rita  da  Castro</t>
  </si>
  <si>
    <t>persichilli sandra  da  Ceccano</t>
  </si>
  <si>
    <t>sacchetti maria rita da Tecchiena</t>
  </si>
  <si>
    <t>sanità  alessia  da  Anagni</t>
  </si>
  <si>
    <t>trapani antonella da Fiuggi</t>
  </si>
  <si>
    <t>capano  pietro  da  Bergamo</t>
  </si>
  <si>
    <t>gallaccio simonetta  da Roma</t>
  </si>
  <si>
    <t>castelli zangrossi marisa da Di Biasio Cass.</t>
  </si>
  <si>
    <t>turriziani  antonella da FR.</t>
  </si>
  <si>
    <t>pizzutelli giuseppe  da Patrica</t>
  </si>
  <si>
    <t xml:space="preserve"> supino  silvana da FR.</t>
  </si>
  <si>
    <t>rondinara  ennia + TRIVIGLIANO</t>
  </si>
  <si>
    <t>IC. ARNARA</t>
  </si>
  <si>
    <t>Organico di  fatto  - a.s. 2011/12</t>
  </si>
  <si>
    <t>deroghe PS</t>
  </si>
  <si>
    <t>deroghe UD</t>
  </si>
  <si>
    <t>deroghe VS</t>
  </si>
  <si>
    <t xml:space="preserve">conte  enza   da  A. Moro  FR      </t>
  </si>
  <si>
    <t xml:space="preserve"> di rollo  liana  da Diamare cass.</t>
  </si>
  <si>
    <t>lucchetti  tiziana                                 da Di Biasio Cas</t>
  </si>
  <si>
    <t>castelli zangrossi marisa                      da Di Biasio Cass.</t>
  </si>
  <si>
    <t>S. AND. SUL GARIGLIANO</t>
  </si>
  <si>
    <t>totale posti</t>
  </si>
  <si>
    <t>L. 104 art.3 c. 3</t>
  </si>
  <si>
    <t>domiciliare</t>
  </si>
  <si>
    <t>organico        di  fatto</t>
  </si>
  <si>
    <t>FROSINONE                                             aldo moro</t>
  </si>
  <si>
    <t>L</t>
  </si>
  <si>
    <t>RUOLO</t>
  </si>
  <si>
    <t>disponibile  dist. Sindacale</t>
  </si>
  <si>
    <t>???????????</t>
  </si>
  <si>
    <t>Guarcino + Trivigliano</t>
  </si>
  <si>
    <t>Colfelice + Roccasecca</t>
  </si>
  <si>
    <t>IC. SERRONE</t>
  </si>
  <si>
    <t>S. VITTORE NEL LAZIO</t>
  </si>
  <si>
    <t>13  ore</t>
  </si>
  <si>
    <t>5  ore</t>
  </si>
  <si>
    <t>SM.  "CONVITTO"  ANAGNI</t>
  </si>
  <si>
    <t>SM.  FIUGGI</t>
  </si>
  <si>
    <t>SM. PONTECORVO</t>
  </si>
  <si>
    <t>S. ELIA  FIUMERAPIDO</t>
  </si>
  <si>
    <t>S. FRANCESCA VEROLI</t>
  </si>
  <si>
    <t>IC  ALVITO</t>
  </si>
  <si>
    <t>IC  AMASENO</t>
  </si>
  <si>
    <t>IC  AQUINO</t>
  </si>
  <si>
    <t>IC  ARCE</t>
  </si>
  <si>
    <t>IC  ATINA</t>
  </si>
  <si>
    <t>VILLA  LATINA</t>
  </si>
  <si>
    <t>IC  AUSONIA</t>
  </si>
  <si>
    <t>CORENO  AUSONIA</t>
  </si>
  <si>
    <t>IC  BROCCOSTELLA</t>
  </si>
  <si>
    <t>CAMPOLI  APPENNINO</t>
  </si>
  <si>
    <t>IC  CASALVIERI</t>
  </si>
  <si>
    <t>IC  CASTROCIELO</t>
  </si>
  <si>
    <t>IC  CEPRANO</t>
  </si>
  <si>
    <t>IC  ESPERIA</t>
  </si>
  <si>
    <t>IC  ISOLA  LIRI</t>
  </si>
  <si>
    <t>IC  M.S.G. CAMPANO 1°</t>
  </si>
  <si>
    <t>M.S.G.  CAMPANO</t>
  </si>
  <si>
    <t>IC  M.S.G. CAMPANO 2°</t>
  </si>
  <si>
    <t>IC  PICO</t>
  </si>
  <si>
    <t>IC  PIGLIO</t>
  </si>
  <si>
    <t>IC  POFI</t>
  </si>
  <si>
    <t>IC  S. DONATO  VALCOMINO</t>
  </si>
  <si>
    <t>S. DONATO  VALCOMINO</t>
  </si>
  <si>
    <t>IC  S. GIORGIO  A  LIRI</t>
  </si>
  <si>
    <t>IC  S. APOLLINARE</t>
  </si>
  <si>
    <t>S. ANDREA  SUL GARIGLIANO</t>
  </si>
  <si>
    <t>IC  SUPINO</t>
  </si>
  <si>
    <t>IC  TORRICE</t>
  </si>
  <si>
    <t>SPEZZONI  ORARI</t>
  </si>
  <si>
    <t>SM  S. ELIA FIUMERAPIDO</t>
  </si>
  <si>
    <t>SM "FACCHINI"  SORA</t>
  </si>
  <si>
    <t>SM "MAZZINI"  VEROLI</t>
  </si>
  <si>
    <t>celanni  annalisa</t>
  </si>
  <si>
    <t>DIRITTO</t>
  </si>
  <si>
    <t xml:space="preserve">conte  enza      </t>
  </si>
  <si>
    <t>utilizzazione  scuola prec tit</t>
  </si>
  <si>
    <t>zaffino  marina</t>
  </si>
  <si>
    <t xml:space="preserve">utilizzazione  </t>
  </si>
  <si>
    <t>martino  loredana</t>
  </si>
  <si>
    <t>verdone  valeria</t>
  </si>
  <si>
    <t>sanità  silvia</t>
  </si>
  <si>
    <t>ass. provv. provinciale</t>
  </si>
  <si>
    <t>molin  stefania</t>
  </si>
  <si>
    <t xml:space="preserve">sacchetti maria rita </t>
  </si>
  <si>
    <t xml:space="preserve">lombardi federica  </t>
  </si>
  <si>
    <t xml:space="preserve">persichilli sandra  </t>
  </si>
  <si>
    <t>turriziani  antonella</t>
  </si>
  <si>
    <t>polsinelli sara</t>
  </si>
  <si>
    <t>ass. provv. interprovinciale</t>
  </si>
  <si>
    <t>mastacci  luigi</t>
  </si>
  <si>
    <t>altobelli  fabio</t>
  </si>
  <si>
    <t>ridolfi  maria grazia</t>
  </si>
  <si>
    <t>emanuele  samantha</t>
  </si>
  <si>
    <t>lucchetti  tiziana                                  da Di Biasio Cas</t>
  </si>
  <si>
    <t>sciamannini  laura</t>
  </si>
  <si>
    <t>zomparelli pallagrosi                                              marcella da sora 2</t>
  </si>
  <si>
    <t>tipo  di  movimento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</si>
</sst>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d/mm/yy;@"/>
    <numFmt numFmtId="172" formatCode="d\-mmm"/>
    <numFmt numFmtId="173" formatCode="#\ ?/4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-410]dddd\ d\ mmmm\ yyyy"/>
    <numFmt numFmtId="178" formatCode="0.0"/>
    <numFmt numFmtId="179" formatCode="mmm\-yyyy"/>
    <numFmt numFmtId="180" formatCode="_-[$€]\ * #,##0.00_-;\-[$€]\ * #,##0.00_-;_-[$€]\ * &quot;-&quot;??_-;_-@_-"/>
    <numFmt numFmtId="181" formatCode="#,##0.00_ ;\-#,##0.00\ "/>
    <numFmt numFmtId="182" formatCode="[$€-2]\ #.##000_);[Red]\([$€-2]\ #.##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2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1" applyNumberFormat="0" applyAlignment="0" applyProtection="0"/>
    <xf numFmtId="0" fontId="32" fillId="0" borderId="2" applyNumberFormat="0" applyFill="0" applyAlignment="0" applyProtection="0"/>
    <xf numFmtId="0" fontId="33" fillId="12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180" fontId="0" fillId="0" borderId="0" applyFont="0" applyFill="0" applyBorder="0" applyAlignment="0" applyProtection="0"/>
    <xf numFmtId="0" fontId="3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3" fillId="0" borderId="0">
      <alignment/>
      <protection/>
    </xf>
    <xf numFmtId="0" fontId="0" fillId="4" borderId="4" applyNumberFormat="0" applyFont="0" applyAlignment="0" applyProtection="0"/>
    <xf numFmtId="0" fontId="36" fillId="11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17" borderId="0" applyNumberFormat="0" applyBorder="0" applyAlignment="0" applyProtection="0"/>
    <xf numFmtId="0" fontId="44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1" fontId="9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right" wrapText="1"/>
    </xf>
    <xf numFmtId="1" fontId="1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49" fontId="5" fillId="0" borderId="0" xfId="49" applyNumberFormat="1" applyFont="1" applyFill="1" applyBorder="1" applyAlignment="1">
      <alignment horizontal="left" wrapText="1"/>
      <protection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18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19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right" wrapText="1"/>
    </xf>
    <xf numFmtId="2" fontId="9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2" fillId="18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18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textRotation="90" wrapText="1"/>
    </xf>
    <xf numFmtId="0" fontId="12" fillId="0" borderId="10" xfId="0" applyFont="1" applyFill="1" applyBorder="1" applyAlignment="1">
      <alignment wrapText="1"/>
    </xf>
    <xf numFmtId="0" fontId="0" fillId="18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18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15" fillId="0" borderId="10" xfId="0" applyFont="1" applyBorder="1" applyAlignment="1">
      <alignment wrapText="1"/>
    </xf>
    <xf numFmtId="0" fontId="0" fillId="7" borderId="10" xfId="0" applyFill="1" applyBorder="1" applyAlignment="1">
      <alignment horizontal="left" wrapText="1"/>
    </xf>
    <xf numFmtId="2" fontId="17" fillId="0" borderId="0" xfId="0" applyNumberFormat="1" applyFont="1" applyFill="1" applyBorder="1" applyAlignment="1">
      <alignment wrapText="1"/>
    </xf>
    <xf numFmtId="49" fontId="18" fillId="0" borderId="0" xfId="49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 horizontal="right" wrapText="1"/>
    </xf>
    <xf numFmtId="49" fontId="7" fillId="0" borderId="0" xfId="49" applyNumberFormat="1" applyFont="1" applyFill="1" applyBorder="1" applyAlignment="1" applyProtection="1">
      <alignment horizontal="right" wrapText="1"/>
      <protection/>
    </xf>
    <xf numFmtId="2" fontId="19" fillId="0" borderId="0" xfId="0" applyNumberFormat="1" applyFont="1" applyAlignment="1">
      <alignment wrapText="1"/>
    </xf>
    <xf numFmtId="2" fontId="19" fillId="0" borderId="0" xfId="0" applyNumberFormat="1" applyFont="1" applyFill="1" applyBorder="1" applyAlignment="1">
      <alignment wrapText="1"/>
    </xf>
    <xf numFmtId="2" fontId="20" fillId="0" borderId="0" xfId="0" applyNumberFormat="1" applyFont="1" applyFill="1" applyBorder="1" applyAlignment="1">
      <alignment wrapText="1"/>
    </xf>
    <xf numFmtId="0" fontId="0" fillId="20" borderId="1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1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 wrapText="1"/>
    </xf>
    <xf numFmtId="0" fontId="0" fillId="11" borderId="0" xfId="0" applyFill="1" applyAlignment="1">
      <alignment wrapText="1"/>
    </xf>
    <xf numFmtId="0" fontId="15" fillId="0" borderId="10" xfId="0" applyFont="1" applyBorder="1" applyAlignment="1">
      <alignment wrapText="1"/>
    </xf>
    <xf numFmtId="0" fontId="0" fillId="11" borderId="10" xfId="0" applyFont="1" applyFill="1" applyBorder="1" applyAlignment="1">
      <alignment wrapText="1"/>
    </xf>
    <xf numFmtId="0" fontId="0" fillId="21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19" borderId="10" xfId="0" applyFont="1" applyFill="1" applyBorder="1" applyAlignment="1">
      <alignment wrapText="1"/>
    </xf>
    <xf numFmtId="0" fontId="12" fillId="11" borderId="10" xfId="0" applyFont="1" applyFill="1" applyBorder="1" applyAlignment="1">
      <alignment wrapText="1"/>
    </xf>
    <xf numFmtId="0" fontId="0" fillId="11" borderId="0" xfId="0" applyFont="1" applyFill="1" applyAlignment="1">
      <alignment wrapText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0" borderId="0" xfId="0" applyNumberFormat="1" applyFont="1" applyAlignment="1">
      <alignment horizontal="center" wrapText="1"/>
    </xf>
    <xf numFmtId="0" fontId="16" fillId="21" borderId="10" xfId="0" applyFont="1" applyFill="1" applyBorder="1" applyAlignment="1">
      <alignment horizontal="left" wrapText="1"/>
    </xf>
    <xf numFmtId="0" fontId="5" fillId="21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22" fillId="19" borderId="11" xfId="0" applyFont="1" applyFill="1" applyBorder="1" applyAlignment="1">
      <alignment horizontal="center" wrapText="1"/>
    </xf>
    <xf numFmtId="1" fontId="22" fillId="19" borderId="11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22" fillId="19" borderId="12" xfId="0" applyFont="1" applyFill="1" applyBorder="1" applyAlignment="1">
      <alignment horizontal="center" wrapText="1"/>
    </xf>
    <xf numFmtId="1" fontId="22" fillId="19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left"/>
    </xf>
    <xf numFmtId="0" fontId="6" fillId="11" borderId="10" xfId="0" applyFont="1" applyFill="1" applyBorder="1" applyAlignment="1">
      <alignment wrapText="1"/>
    </xf>
    <xf numFmtId="2" fontId="6" fillId="22" borderId="10" xfId="0" applyNumberFormat="1" applyFont="1" applyFill="1" applyBorder="1" applyAlignment="1">
      <alignment horizontal="left"/>
    </xf>
    <xf numFmtId="0" fontId="6" fillId="23" borderId="10" xfId="0" applyFont="1" applyFill="1" applyBorder="1" applyAlignment="1">
      <alignment wrapText="1"/>
    </xf>
    <xf numFmtId="2" fontId="6" fillId="18" borderId="10" xfId="0" applyNumberFormat="1" applyFont="1" applyFill="1" applyBorder="1" applyAlignment="1">
      <alignment horizontal="left"/>
    </xf>
    <xf numFmtId="2" fontId="6" fillId="5" borderId="10" xfId="0" applyNumberFormat="1" applyFont="1" applyFill="1" applyBorder="1" applyAlignment="1">
      <alignment horizontal="left"/>
    </xf>
    <xf numFmtId="2" fontId="6" fillId="20" borderId="10" xfId="0" applyNumberFormat="1" applyFont="1" applyFill="1" applyBorder="1" applyAlignment="1">
      <alignment horizontal="left"/>
    </xf>
    <xf numFmtId="2" fontId="6" fillId="8" borderId="10" xfId="0" applyNumberFormat="1" applyFont="1" applyFill="1" applyBorder="1" applyAlignment="1">
      <alignment horizontal="left"/>
    </xf>
    <xf numFmtId="2" fontId="6" fillId="7" borderId="10" xfId="0" applyNumberFormat="1" applyFont="1" applyFill="1" applyBorder="1" applyAlignment="1">
      <alignment horizontal="left"/>
    </xf>
    <xf numFmtId="2" fontId="6" fillId="23" borderId="10" xfId="0" applyNumberFormat="1" applyFont="1" applyFill="1" applyBorder="1" applyAlignment="1">
      <alignment horizontal="left"/>
    </xf>
    <xf numFmtId="2" fontId="6" fillId="19" borderId="10" xfId="0" applyNumberFormat="1" applyFont="1" applyFill="1" applyBorder="1" applyAlignment="1">
      <alignment horizontal="left"/>
    </xf>
    <xf numFmtId="2" fontId="6" fillId="24" borderId="10" xfId="0" applyNumberFormat="1" applyFont="1" applyFill="1" applyBorder="1" applyAlignment="1">
      <alignment horizontal="left"/>
    </xf>
    <xf numFmtId="2" fontId="6" fillId="21" borderId="10" xfId="0" applyNumberFormat="1" applyFont="1" applyFill="1" applyBorder="1" applyAlignment="1">
      <alignment horizontal="left"/>
    </xf>
    <xf numFmtId="0" fontId="6" fillId="16" borderId="10" xfId="0" applyFont="1" applyFill="1" applyBorder="1" applyAlignment="1">
      <alignment wrapText="1"/>
    </xf>
    <xf numFmtId="2" fontId="6" fillId="17" borderId="10" xfId="0" applyNumberFormat="1" applyFont="1" applyFill="1" applyBorder="1" applyAlignment="1">
      <alignment horizontal="left"/>
    </xf>
    <xf numFmtId="1" fontId="24" fillId="0" borderId="10" xfId="0" applyNumberFormat="1" applyFont="1" applyFill="1" applyBorder="1" applyAlignment="1">
      <alignment horizontal="center" wrapText="1"/>
    </xf>
    <xf numFmtId="0" fontId="0" fillId="19" borderId="10" xfId="0" applyFont="1" applyFill="1" applyBorder="1" applyAlignment="1">
      <alignment wrapText="1"/>
    </xf>
    <xf numFmtId="0" fontId="0" fillId="5" borderId="10" xfId="0" applyFill="1" applyBorder="1" applyAlignment="1">
      <alignment horizontal="left" wrapText="1"/>
    </xf>
    <xf numFmtId="0" fontId="0" fillId="8" borderId="10" xfId="0" applyFill="1" applyBorder="1" applyAlignment="1">
      <alignment horizontal="left" wrapText="1"/>
    </xf>
    <xf numFmtId="2" fontId="24" fillId="19" borderId="10" xfId="0" applyNumberFormat="1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left" wrapText="1"/>
    </xf>
    <xf numFmtId="0" fontId="0" fillId="11" borderId="10" xfId="0" applyFill="1" applyBorder="1" applyAlignment="1">
      <alignment horizontal="left" wrapText="1"/>
    </xf>
    <xf numFmtId="0" fontId="0" fillId="11" borderId="10" xfId="0" applyFont="1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13" fillId="11" borderId="10" xfId="0" applyFont="1" applyFill="1" applyBorder="1" applyAlignment="1">
      <alignment wrapText="1"/>
    </xf>
    <xf numFmtId="0" fontId="8" fillId="5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20" borderId="0" xfId="0" applyFill="1" applyAlignment="1">
      <alignment wrapText="1"/>
    </xf>
    <xf numFmtId="0" fontId="15" fillId="0" borderId="10" xfId="0" applyFont="1" applyBorder="1" applyAlignment="1">
      <alignment wrapText="1"/>
    </xf>
    <xf numFmtId="0" fontId="25" fillId="5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 wrapText="1"/>
    </xf>
    <xf numFmtId="2" fontId="24" fillId="0" borderId="11" xfId="0" applyNumberFormat="1" applyFont="1" applyFill="1" applyBorder="1" applyAlignment="1">
      <alignment horizontal="center" wrapText="1"/>
    </xf>
    <xf numFmtId="0" fontId="6" fillId="19" borderId="10" xfId="0" applyFont="1" applyFill="1" applyBorder="1" applyAlignment="1">
      <alignment wrapText="1"/>
    </xf>
    <xf numFmtId="2" fontId="24" fillId="21" borderId="10" xfId="0" applyNumberFormat="1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1" fontId="5" fillId="19" borderId="10" xfId="0" applyNumberFormat="1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2" fontId="24" fillId="2" borderId="10" xfId="0" applyNumberFormat="1" applyFont="1" applyFill="1" applyBorder="1" applyAlignment="1">
      <alignment horizontal="center" wrapText="1"/>
    </xf>
    <xf numFmtId="2" fontId="24" fillId="7" borderId="10" xfId="0" applyNumberFormat="1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left" wrapText="1"/>
    </xf>
    <xf numFmtId="2" fontId="24" fillId="22" borderId="10" xfId="0" applyNumberFormat="1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left" wrapText="1"/>
    </xf>
    <xf numFmtId="1" fontId="8" fillId="19" borderId="10" xfId="0" applyNumberFormat="1" applyFont="1" applyFill="1" applyBorder="1" applyAlignment="1">
      <alignment horizontal="left" wrapText="1"/>
    </xf>
    <xf numFmtId="2" fontId="6" fillId="19" borderId="10" xfId="0" applyNumberFormat="1" applyFont="1" applyFill="1" applyBorder="1" applyAlignment="1">
      <alignment wrapText="1"/>
    </xf>
    <xf numFmtId="1" fontId="24" fillId="19" borderId="10" xfId="0" applyNumberFormat="1" applyFont="1" applyFill="1" applyBorder="1" applyAlignment="1">
      <alignment horizontal="center" wrapText="1"/>
    </xf>
    <xf numFmtId="2" fontId="24" fillId="25" borderId="10" xfId="0" applyNumberFormat="1" applyFont="1" applyFill="1" applyBorder="1" applyAlignment="1">
      <alignment horizontal="center" wrapText="1"/>
    </xf>
    <xf numFmtId="2" fontId="24" fillId="18" borderId="10" xfId="0" applyNumberFormat="1" applyFont="1" applyFill="1" applyBorder="1" applyAlignment="1">
      <alignment horizontal="center" wrapText="1"/>
    </xf>
    <xf numFmtId="0" fontId="4" fillId="18" borderId="10" xfId="0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11" borderId="10" xfId="0" applyFont="1" applyFill="1" applyBorder="1" applyAlignment="1">
      <alignment wrapText="1"/>
    </xf>
    <xf numFmtId="0" fontId="9" fillId="19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18" borderId="10" xfId="0" applyFont="1" applyFill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4" fillId="22" borderId="16" xfId="0" applyFont="1" applyFill="1" applyBorder="1" applyAlignment="1">
      <alignment horizontal="center" textRotation="90" wrapText="1"/>
    </xf>
    <xf numFmtId="0" fontId="4" fillId="20" borderId="11" xfId="0" applyFont="1" applyFill="1" applyBorder="1" applyAlignment="1">
      <alignment horizontal="center" textRotation="90" wrapText="1"/>
    </xf>
    <xf numFmtId="0" fontId="8" fillId="20" borderId="12" xfId="0" applyFont="1" applyFill="1" applyBorder="1" applyAlignment="1">
      <alignment horizontal="center" textRotation="90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22" borderId="16" xfId="0" applyFont="1" applyFill="1" applyBorder="1" applyAlignment="1">
      <alignment horizontal="center" vertical="center" textRotation="90" wrapText="1"/>
    </xf>
    <xf numFmtId="2" fontId="26" fillId="18" borderId="11" xfId="0" applyNumberFormat="1" applyFont="1" applyFill="1" applyBorder="1" applyAlignment="1">
      <alignment horizontal="center" textRotation="90"/>
    </xf>
    <xf numFmtId="2" fontId="26" fillId="18" borderId="10" xfId="0" applyNumberFormat="1" applyFont="1" applyFill="1" applyBorder="1" applyAlignment="1">
      <alignment horizontal="center" textRotation="90"/>
    </xf>
    <xf numFmtId="2" fontId="7" fillId="22" borderId="16" xfId="0" applyNumberFormat="1" applyFont="1" applyFill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178" fontId="10" fillId="0" borderId="11" xfId="0" applyNumberFormat="1" applyFont="1" applyFill="1" applyBorder="1" applyAlignment="1">
      <alignment horizontal="center" wrapText="1"/>
    </xf>
    <xf numFmtId="0" fontId="22" fillId="19" borderId="16" xfId="0" applyFont="1" applyFill="1" applyBorder="1" applyAlignment="1">
      <alignment horizontal="center" textRotation="90" wrapText="1"/>
    </xf>
    <xf numFmtId="0" fontId="22" fillId="19" borderId="11" xfId="0" applyFont="1" applyFill="1" applyBorder="1" applyAlignment="1">
      <alignment horizontal="center" textRotation="90" wrapText="1"/>
    </xf>
    <xf numFmtId="0" fontId="4" fillId="18" borderId="11" xfId="0" applyFont="1" applyFill="1" applyBorder="1" applyAlignment="1">
      <alignment horizontal="center" textRotation="90" wrapText="1"/>
    </xf>
    <xf numFmtId="0" fontId="4" fillId="18" borderId="10" xfId="0" applyFont="1" applyFill="1" applyBorder="1" applyAlignment="1">
      <alignment horizontal="center" textRotation="90" wrapText="1"/>
    </xf>
    <xf numFmtId="2" fontId="0" fillId="19" borderId="16" xfId="0" applyNumberFormat="1" applyFill="1" applyBorder="1" applyAlignment="1">
      <alignment horizontal="center" textRotation="90" wrapText="1"/>
    </xf>
    <xf numFmtId="2" fontId="0" fillId="19" borderId="11" xfId="0" applyNumberFormat="1" applyFill="1" applyBorder="1" applyAlignment="1">
      <alignment horizontal="center" textRotation="90" wrapText="1"/>
    </xf>
    <xf numFmtId="2" fontId="0" fillId="19" borderId="12" xfId="0" applyNumberFormat="1" applyFill="1" applyBorder="1" applyAlignment="1">
      <alignment horizontal="center" textRotation="90" wrapText="1"/>
    </xf>
    <xf numFmtId="0" fontId="0" fillId="5" borderId="16" xfId="0" applyFont="1" applyFill="1" applyBorder="1" applyAlignment="1">
      <alignment horizontal="left" textRotation="90" wrapText="1"/>
    </xf>
    <xf numFmtId="0" fontId="0" fillId="5" borderId="11" xfId="0" applyFont="1" applyFill="1" applyBorder="1" applyAlignment="1">
      <alignment horizontal="center" textRotation="90" wrapText="1"/>
    </xf>
    <xf numFmtId="0" fontId="0" fillId="5" borderId="12" xfId="0" applyFont="1" applyFill="1" applyBorder="1" applyAlignment="1">
      <alignment horizontal="center" textRotation="90" wrapText="1"/>
    </xf>
    <xf numFmtId="0" fontId="23" fillId="19" borderId="16" xfId="0" applyFont="1" applyFill="1" applyBorder="1" applyAlignment="1">
      <alignment horizontal="center" textRotation="90" wrapText="1"/>
    </xf>
    <xf numFmtId="178" fontId="10" fillId="0" borderId="10" xfId="0" applyNumberFormat="1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178" fontId="10" fillId="0" borderId="0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2"/>
  <sheetViews>
    <sheetView zoomScale="75" zoomScaleNormal="75" zoomScalePageLayoutView="0" workbookViewId="0" topLeftCell="A1">
      <pane ySplit="3" topLeftCell="BM10" activePane="bottomLeft" state="frozen"/>
      <selection pane="topLeft" activeCell="A1" sqref="A1"/>
      <selection pane="bottomLeft" activeCell="A10" sqref="A10:IV10"/>
    </sheetView>
  </sheetViews>
  <sheetFormatPr defaultColWidth="3.7109375" defaultRowHeight="12.75"/>
  <cols>
    <col min="1" max="1" width="4.421875" style="10" customWidth="1"/>
    <col min="2" max="2" width="24.8515625" style="10" customWidth="1"/>
    <col min="3" max="3" width="4.7109375" style="10" customWidth="1"/>
    <col min="4" max="4" width="16.00390625" style="44" customWidth="1"/>
    <col min="5" max="5" width="5.421875" style="44" hidden="1" customWidth="1"/>
    <col min="6" max="6" width="5.140625" style="44" hidden="1" customWidth="1"/>
    <col min="7" max="7" width="5.28125" style="44" hidden="1" customWidth="1"/>
    <col min="8" max="8" width="6.00390625" style="44" hidden="1" customWidth="1"/>
    <col min="9" max="9" width="7.28125" style="10" hidden="1" customWidth="1"/>
    <col min="10" max="10" width="7.00390625" style="10" hidden="1" customWidth="1"/>
    <col min="11" max="11" width="7.140625" style="10" hidden="1" customWidth="1"/>
    <col min="12" max="12" width="7.57421875" style="10" hidden="1" customWidth="1"/>
    <col min="13" max="13" width="9.421875" style="10" hidden="1" customWidth="1"/>
    <col min="14" max="14" width="6.28125" style="10" hidden="1" customWidth="1"/>
    <col min="15" max="15" width="12.57421875" style="10" hidden="1" customWidth="1"/>
    <col min="16" max="16" width="5.57421875" style="10" hidden="1" customWidth="1"/>
    <col min="17" max="17" width="4.8515625" style="10" hidden="1" customWidth="1"/>
    <col min="18" max="18" width="5.421875" style="10" hidden="1" customWidth="1"/>
    <col min="19" max="20" width="0" style="10" hidden="1" customWidth="1"/>
    <col min="21" max="21" width="0" style="11" hidden="1" customWidth="1"/>
    <col min="22" max="25" width="0" style="10" hidden="1" customWidth="1"/>
    <col min="26" max="26" width="10.421875" style="10" hidden="1" customWidth="1"/>
    <col min="27" max="27" width="13.7109375" style="78" hidden="1" customWidth="1"/>
    <col min="28" max="28" width="7.140625" style="84" customWidth="1"/>
    <col min="29" max="29" width="6.7109375" style="84" customWidth="1"/>
    <col min="30" max="32" width="6.28125" style="84" customWidth="1"/>
    <col min="33" max="33" width="6.7109375" style="84" customWidth="1"/>
    <col min="34" max="34" width="6.28125" style="84" customWidth="1"/>
    <col min="35" max="35" width="8.28125" style="84" customWidth="1"/>
    <col min="36" max="36" width="7.421875" style="84" customWidth="1"/>
    <col min="37" max="37" width="6.8515625" style="78" customWidth="1"/>
    <col min="38" max="38" width="9.28125" style="78" customWidth="1"/>
    <col min="39" max="39" width="6.421875" style="10" customWidth="1"/>
    <col min="40" max="16384" width="3.7109375" style="10" customWidth="1"/>
  </cols>
  <sheetData>
    <row r="1" spans="1:39" ht="32.25" customHeight="1" thickBot="1">
      <c r="A1" s="160" t="s">
        <v>395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2"/>
    </row>
    <row r="2" spans="1:39" ht="70.5" customHeight="1">
      <c r="A2" s="185" t="s">
        <v>53</v>
      </c>
      <c r="B2" s="186" t="s">
        <v>54</v>
      </c>
      <c r="C2" s="186" t="s">
        <v>55</v>
      </c>
      <c r="D2" s="186" t="s">
        <v>56</v>
      </c>
      <c r="E2" s="88" t="s">
        <v>346</v>
      </c>
      <c r="F2" s="89" t="s">
        <v>347</v>
      </c>
      <c r="G2" s="89" t="s">
        <v>347</v>
      </c>
      <c r="H2" s="188" t="s">
        <v>349</v>
      </c>
      <c r="I2" s="164" t="s">
        <v>350</v>
      </c>
      <c r="J2" s="164" t="s">
        <v>351</v>
      </c>
      <c r="K2" s="164" t="s">
        <v>352</v>
      </c>
      <c r="L2" s="183" t="s">
        <v>193</v>
      </c>
      <c r="M2" s="182" t="s">
        <v>194</v>
      </c>
      <c r="N2" s="182" t="s">
        <v>195</v>
      </c>
      <c r="O2" s="163" t="s">
        <v>196</v>
      </c>
      <c r="P2" s="166" t="s">
        <v>192</v>
      </c>
      <c r="Q2" s="167"/>
      <c r="R2" s="168"/>
      <c r="Z2" s="163" t="s">
        <v>344</v>
      </c>
      <c r="AA2" s="163" t="s">
        <v>345</v>
      </c>
      <c r="AB2" s="180" t="s">
        <v>362</v>
      </c>
      <c r="AC2" s="180" t="s">
        <v>355</v>
      </c>
      <c r="AD2" s="180" t="s">
        <v>354</v>
      </c>
      <c r="AE2" s="88" t="s">
        <v>346</v>
      </c>
      <c r="AF2" s="89" t="s">
        <v>347</v>
      </c>
      <c r="AG2" s="89" t="s">
        <v>347</v>
      </c>
      <c r="AH2" s="178" t="s">
        <v>349</v>
      </c>
      <c r="AI2" s="170" t="s">
        <v>396</v>
      </c>
      <c r="AJ2" s="170" t="s">
        <v>397</v>
      </c>
      <c r="AK2" s="170" t="s">
        <v>398</v>
      </c>
      <c r="AL2" s="172" t="s">
        <v>404</v>
      </c>
      <c r="AM2" s="169" t="s">
        <v>405</v>
      </c>
    </row>
    <row r="3" spans="1:39" ht="47.25" customHeight="1">
      <c r="A3" s="185"/>
      <c r="B3" s="187"/>
      <c r="C3" s="187"/>
      <c r="D3" s="187"/>
      <c r="E3" s="91" t="s">
        <v>348</v>
      </c>
      <c r="F3" s="92" t="s">
        <v>28</v>
      </c>
      <c r="G3" s="92" t="s">
        <v>29</v>
      </c>
      <c r="H3" s="188"/>
      <c r="I3" s="165"/>
      <c r="J3" s="165"/>
      <c r="K3" s="165"/>
      <c r="L3" s="184"/>
      <c r="M3" s="182"/>
      <c r="N3" s="182"/>
      <c r="O3" s="163"/>
      <c r="P3" s="93" t="s">
        <v>27</v>
      </c>
      <c r="Q3" s="93" t="s">
        <v>28</v>
      </c>
      <c r="R3" s="93" t="s">
        <v>29</v>
      </c>
      <c r="Z3" s="163"/>
      <c r="AA3" s="163"/>
      <c r="AB3" s="181"/>
      <c r="AC3" s="181"/>
      <c r="AD3" s="181"/>
      <c r="AE3" s="91" t="s">
        <v>348</v>
      </c>
      <c r="AF3" s="92" t="s">
        <v>28</v>
      </c>
      <c r="AG3" s="92" t="s">
        <v>29</v>
      </c>
      <c r="AH3" s="179"/>
      <c r="AI3" s="171"/>
      <c r="AJ3" s="171"/>
      <c r="AK3" s="171"/>
      <c r="AL3" s="172"/>
      <c r="AM3" s="169"/>
    </row>
    <row r="4" spans="1:39" ht="36.75" customHeight="1">
      <c r="A4" s="2">
        <v>1</v>
      </c>
      <c r="B4" s="39" t="s">
        <v>39</v>
      </c>
      <c r="C4" s="2" t="s">
        <v>86</v>
      </c>
      <c r="D4" s="42"/>
      <c r="E4" s="94">
        <v>18</v>
      </c>
      <c r="F4" s="94"/>
      <c r="G4" s="94">
        <v>1</v>
      </c>
      <c r="H4" s="94">
        <f>SUM(E4:G4)</f>
        <v>19</v>
      </c>
      <c r="I4" s="68">
        <v>6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110">
        <v>6</v>
      </c>
      <c r="AC4" s="110"/>
      <c r="AD4" s="110"/>
      <c r="AE4" s="134">
        <v>18</v>
      </c>
      <c r="AF4" s="135"/>
      <c r="AG4" s="134">
        <v>1</v>
      </c>
      <c r="AH4" s="94">
        <f>SUM(AE4:AG4)</f>
        <v>19</v>
      </c>
      <c r="AI4" s="127">
        <v>2.5</v>
      </c>
      <c r="AJ4" s="127"/>
      <c r="AK4" s="127"/>
      <c r="AL4" s="129">
        <f>AK4+AJ4+AI4+AD4+AC4+AB4</f>
        <v>8.5</v>
      </c>
      <c r="AM4" s="3">
        <v>5</v>
      </c>
    </row>
    <row r="5" spans="1:39" ht="27.75" customHeight="1">
      <c r="A5" s="2">
        <v>2</v>
      </c>
      <c r="B5" s="39" t="s">
        <v>74</v>
      </c>
      <c r="C5" s="2" t="s">
        <v>86</v>
      </c>
      <c r="D5" s="42"/>
      <c r="E5" s="94">
        <v>17</v>
      </c>
      <c r="F5" s="94"/>
      <c r="G5" s="94"/>
      <c r="H5" s="94">
        <f>SUM(E5:G5)</f>
        <v>17</v>
      </c>
      <c r="I5" s="68">
        <v>7</v>
      </c>
      <c r="J5" s="68"/>
      <c r="K5" s="68"/>
      <c r="L5" s="95">
        <v>3.5</v>
      </c>
      <c r="M5" s="95"/>
      <c r="N5" s="95"/>
      <c r="O5" s="95">
        <f aca="true" t="shared" si="0" ref="O5:O67">SUM(I5:N5)</f>
        <v>10.5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3">
        <v>10</v>
      </c>
      <c r="AA5" s="81">
        <v>9</v>
      </c>
      <c r="AB5" s="110">
        <v>6</v>
      </c>
      <c r="AC5" s="110"/>
      <c r="AD5" s="110"/>
      <c r="AE5" s="135">
        <v>19</v>
      </c>
      <c r="AF5" s="134"/>
      <c r="AG5" s="135"/>
      <c r="AH5" s="87">
        <f>SUM(AE5:AG5)</f>
        <v>19</v>
      </c>
      <c r="AI5" s="140">
        <v>1.25</v>
      </c>
      <c r="AJ5" s="127"/>
      <c r="AK5" s="127"/>
      <c r="AL5" s="127">
        <f aca="true" t="shared" si="1" ref="AL5:AL68">AK5+AJ5+AI5+AD5+AC5+AB5</f>
        <v>7.25</v>
      </c>
      <c r="AM5" s="3">
        <v>2</v>
      </c>
    </row>
    <row r="6" spans="1:39" ht="27.75" customHeight="1">
      <c r="A6" s="2">
        <v>3</v>
      </c>
      <c r="B6" s="41" t="s">
        <v>67</v>
      </c>
      <c r="C6" s="2" t="s">
        <v>86</v>
      </c>
      <c r="D6" s="43"/>
      <c r="E6" s="87">
        <v>6</v>
      </c>
      <c r="F6" s="94"/>
      <c r="G6" s="87"/>
      <c r="H6" s="94">
        <f aca="true" t="shared" si="2" ref="H6:H68">SUM(E6:G6)</f>
        <v>6</v>
      </c>
      <c r="I6" s="68">
        <v>2</v>
      </c>
      <c r="J6" s="68"/>
      <c r="K6" s="68"/>
      <c r="L6" s="95">
        <v>0.5</v>
      </c>
      <c r="M6" s="95"/>
      <c r="N6" s="95"/>
      <c r="O6" s="95">
        <f t="shared" si="0"/>
        <v>2.5</v>
      </c>
      <c r="P6" s="3"/>
      <c r="Q6" s="3"/>
      <c r="R6" s="3"/>
      <c r="S6" s="3"/>
      <c r="T6" s="3"/>
      <c r="U6" s="82"/>
      <c r="V6" s="3"/>
      <c r="W6" s="3"/>
      <c r="X6" s="3"/>
      <c r="Y6" s="3"/>
      <c r="Z6" s="3">
        <v>2</v>
      </c>
      <c r="AA6" s="81">
        <v>9</v>
      </c>
      <c r="AB6" s="110">
        <v>2</v>
      </c>
      <c r="AC6" s="110"/>
      <c r="AD6" s="110"/>
      <c r="AE6" s="136">
        <v>6</v>
      </c>
      <c r="AF6" s="135"/>
      <c r="AG6" s="136"/>
      <c r="AH6" s="94">
        <f aca="true" t="shared" si="3" ref="AH6:AH69">SUM(AE6:AG6)</f>
        <v>6</v>
      </c>
      <c r="AI6" s="140">
        <v>0.75</v>
      </c>
      <c r="AJ6" s="127"/>
      <c r="AK6" s="127"/>
      <c r="AL6" s="127">
        <f t="shared" si="1"/>
        <v>2.75</v>
      </c>
      <c r="AM6" s="3">
        <v>2</v>
      </c>
    </row>
    <row r="7" spans="1:39" ht="27.75" customHeight="1">
      <c r="A7" s="2">
        <v>4</v>
      </c>
      <c r="B7" s="39" t="s">
        <v>74</v>
      </c>
      <c r="C7" s="2" t="s">
        <v>86</v>
      </c>
      <c r="D7" s="42" t="s">
        <v>307</v>
      </c>
      <c r="E7" s="94">
        <v>5</v>
      </c>
      <c r="F7" s="94"/>
      <c r="G7" s="94"/>
      <c r="H7" s="94">
        <f t="shared" si="2"/>
        <v>5</v>
      </c>
      <c r="I7" s="68">
        <v>1</v>
      </c>
      <c r="J7" s="68"/>
      <c r="K7" s="68"/>
      <c r="L7" s="95">
        <v>1</v>
      </c>
      <c r="M7" s="95"/>
      <c r="N7" s="95"/>
      <c r="O7" s="95">
        <f t="shared" si="0"/>
        <v>2</v>
      </c>
      <c r="P7" s="3"/>
      <c r="Q7" s="3"/>
      <c r="R7" s="3"/>
      <c r="S7" s="3"/>
      <c r="T7" s="3"/>
      <c r="U7" s="82"/>
      <c r="V7" s="3"/>
      <c r="W7" s="3"/>
      <c r="X7" s="3"/>
      <c r="Y7" s="3"/>
      <c r="Z7" s="3">
        <v>2</v>
      </c>
      <c r="AA7" s="81">
        <v>0</v>
      </c>
      <c r="AB7" s="110">
        <v>2</v>
      </c>
      <c r="AC7" s="110"/>
      <c r="AD7" s="110"/>
      <c r="AE7" s="135">
        <v>6</v>
      </c>
      <c r="AF7" s="135"/>
      <c r="AG7" s="135"/>
      <c r="AH7" s="94">
        <f t="shared" si="3"/>
        <v>6</v>
      </c>
      <c r="AI7" s="127">
        <v>0.5</v>
      </c>
      <c r="AJ7" s="127"/>
      <c r="AK7" s="127"/>
      <c r="AL7" s="127">
        <f t="shared" si="1"/>
        <v>2.5</v>
      </c>
      <c r="AM7" s="3">
        <v>2</v>
      </c>
    </row>
    <row r="8" spans="1:39" ht="27.75" customHeight="1">
      <c r="A8" s="2">
        <v>5</v>
      </c>
      <c r="B8" s="40" t="s">
        <v>13</v>
      </c>
      <c r="C8" s="1" t="s">
        <v>86</v>
      </c>
      <c r="D8" s="43" t="s">
        <v>309</v>
      </c>
      <c r="E8" s="87">
        <v>0</v>
      </c>
      <c r="F8" s="94"/>
      <c r="G8" s="87"/>
      <c r="H8" s="94">
        <f t="shared" si="2"/>
        <v>0</v>
      </c>
      <c r="I8" s="68">
        <v>0</v>
      </c>
      <c r="J8" s="68"/>
      <c r="K8" s="68"/>
      <c r="L8" s="97">
        <v>0.25</v>
      </c>
      <c r="M8" s="95"/>
      <c r="N8" s="95"/>
      <c r="O8" s="95">
        <f t="shared" si="0"/>
        <v>0.25</v>
      </c>
      <c r="P8" s="3"/>
      <c r="Q8" s="3"/>
      <c r="R8" s="3"/>
      <c r="S8" s="3"/>
      <c r="T8" s="3"/>
      <c r="U8" s="82"/>
      <c r="V8" s="3"/>
      <c r="W8" s="3"/>
      <c r="X8" s="3"/>
      <c r="Y8" s="3"/>
      <c r="Z8" s="3">
        <v>0</v>
      </c>
      <c r="AA8" s="81">
        <v>5</v>
      </c>
      <c r="AB8" s="110">
        <v>0</v>
      </c>
      <c r="AC8" s="110"/>
      <c r="AD8" s="110"/>
      <c r="AE8" s="136">
        <v>0</v>
      </c>
      <c r="AF8" s="135"/>
      <c r="AG8" s="136"/>
      <c r="AH8" s="94">
        <f t="shared" si="3"/>
        <v>0</v>
      </c>
      <c r="AI8" s="127">
        <v>0</v>
      </c>
      <c r="AJ8" s="127"/>
      <c r="AK8" s="127"/>
      <c r="AL8" s="127">
        <f t="shared" si="1"/>
        <v>0</v>
      </c>
      <c r="AM8" s="3">
        <v>0</v>
      </c>
    </row>
    <row r="9" spans="1:39" ht="27.75" customHeight="1">
      <c r="A9" s="2">
        <v>6</v>
      </c>
      <c r="B9" s="39" t="s">
        <v>81</v>
      </c>
      <c r="C9" s="1" t="s">
        <v>86</v>
      </c>
      <c r="D9" s="42" t="s">
        <v>82</v>
      </c>
      <c r="E9" s="94">
        <v>39</v>
      </c>
      <c r="F9" s="94"/>
      <c r="G9" s="94"/>
      <c r="H9" s="94">
        <f t="shared" si="2"/>
        <v>39</v>
      </c>
      <c r="I9" s="68">
        <v>9</v>
      </c>
      <c r="J9" s="68"/>
      <c r="K9" s="68"/>
      <c r="L9" s="95">
        <v>5</v>
      </c>
      <c r="M9" s="95"/>
      <c r="N9" s="95"/>
      <c r="O9" s="95">
        <f t="shared" si="0"/>
        <v>14</v>
      </c>
      <c r="P9" s="3"/>
      <c r="Q9" s="3"/>
      <c r="R9" s="3"/>
      <c r="S9" s="3"/>
      <c r="T9" s="3"/>
      <c r="U9" s="82"/>
      <c r="V9" s="3"/>
      <c r="W9" s="3"/>
      <c r="X9" s="3"/>
      <c r="Y9" s="3"/>
      <c r="Z9" s="3">
        <v>14</v>
      </c>
      <c r="AA9" s="81">
        <v>0</v>
      </c>
      <c r="AB9" s="110">
        <v>11</v>
      </c>
      <c r="AC9" s="110"/>
      <c r="AD9" s="110"/>
      <c r="AE9" s="135">
        <v>39</v>
      </c>
      <c r="AF9" s="135"/>
      <c r="AG9" s="135"/>
      <c r="AH9" s="87">
        <f t="shared" si="3"/>
        <v>39</v>
      </c>
      <c r="AI9" s="127">
        <v>3</v>
      </c>
      <c r="AJ9" s="127"/>
      <c r="AK9" s="127"/>
      <c r="AL9" s="127">
        <f t="shared" si="1"/>
        <v>14</v>
      </c>
      <c r="AM9" s="3">
        <v>7</v>
      </c>
    </row>
    <row r="10" spans="1:39" ht="27.75" customHeight="1">
      <c r="A10" s="2">
        <v>7</v>
      </c>
      <c r="B10" s="39" t="s">
        <v>25</v>
      </c>
      <c r="C10" s="1" t="s">
        <v>86</v>
      </c>
      <c r="D10" s="42" t="s">
        <v>58</v>
      </c>
      <c r="E10" s="94">
        <v>27</v>
      </c>
      <c r="F10" s="94">
        <v>3</v>
      </c>
      <c r="G10" s="94"/>
      <c r="H10" s="94">
        <f t="shared" si="2"/>
        <v>30</v>
      </c>
      <c r="I10" s="68">
        <v>7</v>
      </c>
      <c r="J10" s="68"/>
      <c r="K10" s="68"/>
      <c r="L10" s="95">
        <v>3.5</v>
      </c>
      <c r="M10" s="95">
        <v>1</v>
      </c>
      <c r="N10" s="95"/>
      <c r="O10" s="95">
        <f t="shared" si="0"/>
        <v>11.5</v>
      </c>
      <c r="P10" s="3"/>
      <c r="Q10" s="3"/>
      <c r="R10" s="98"/>
      <c r="S10" s="3"/>
      <c r="T10" s="3"/>
      <c r="U10" s="82"/>
      <c r="V10" s="3"/>
      <c r="W10" s="3"/>
      <c r="X10" s="3"/>
      <c r="Y10" s="3"/>
      <c r="Z10" s="3">
        <v>11</v>
      </c>
      <c r="AA10" s="81">
        <v>9</v>
      </c>
      <c r="AB10" s="110">
        <v>8</v>
      </c>
      <c r="AC10" s="110">
        <v>1</v>
      </c>
      <c r="AD10" s="110"/>
      <c r="AE10" s="135">
        <v>27</v>
      </c>
      <c r="AF10" s="135">
        <v>3</v>
      </c>
      <c r="AG10" s="135"/>
      <c r="AH10" s="86">
        <f t="shared" si="3"/>
        <v>30</v>
      </c>
      <c r="AI10" s="131">
        <v>3</v>
      </c>
      <c r="AJ10" s="131"/>
      <c r="AK10" s="131"/>
      <c r="AL10" s="131">
        <f t="shared" si="1"/>
        <v>12</v>
      </c>
      <c r="AM10" s="3">
        <v>7</v>
      </c>
    </row>
    <row r="11" spans="1:39" ht="27.75" customHeight="1">
      <c r="A11" s="2">
        <v>8</v>
      </c>
      <c r="B11" s="40" t="s">
        <v>26</v>
      </c>
      <c r="C11" s="1" t="s">
        <v>86</v>
      </c>
      <c r="D11" s="43"/>
      <c r="E11" s="87">
        <v>21</v>
      </c>
      <c r="F11" s="87">
        <v>3</v>
      </c>
      <c r="G11" s="87">
        <v>1</v>
      </c>
      <c r="H11" s="94">
        <f t="shared" si="2"/>
        <v>25</v>
      </c>
      <c r="I11" s="68">
        <v>7</v>
      </c>
      <c r="J11" s="68"/>
      <c r="K11" s="68">
        <v>1</v>
      </c>
      <c r="L11" s="95">
        <v>3</v>
      </c>
      <c r="M11" s="99">
        <v>0.5</v>
      </c>
      <c r="N11" s="95">
        <v>0</v>
      </c>
      <c r="O11" s="95">
        <f t="shared" si="0"/>
        <v>11.5</v>
      </c>
      <c r="P11" s="3"/>
      <c r="Q11" s="98"/>
      <c r="R11" s="3"/>
      <c r="S11" s="3"/>
      <c r="T11" s="3"/>
      <c r="U11" s="82"/>
      <c r="V11" s="3"/>
      <c r="W11" s="3"/>
      <c r="X11" s="3"/>
      <c r="Y11" s="3"/>
      <c r="Z11" s="3">
        <v>11</v>
      </c>
      <c r="AA11" s="81">
        <v>9</v>
      </c>
      <c r="AB11" s="110">
        <v>7</v>
      </c>
      <c r="AC11" s="110"/>
      <c r="AD11" s="110">
        <v>1</v>
      </c>
      <c r="AE11" s="136">
        <v>26</v>
      </c>
      <c r="AF11" s="136">
        <v>3</v>
      </c>
      <c r="AG11" s="136">
        <v>1</v>
      </c>
      <c r="AH11" s="87">
        <f t="shared" si="3"/>
        <v>30</v>
      </c>
      <c r="AI11" s="127">
        <v>3</v>
      </c>
      <c r="AJ11" s="127">
        <v>1</v>
      </c>
      <c r="AK11" s="127"/>
      <c r="AL11" s="127">
        <f t="shared" si="1"/>
        <v>12</v>
      </c>
      <c r="AM11" s="82">
        <v>7</v>
      </c>
    </row>
    <row r="12" spans="1:39" ht="27.75" customHeight="1">
      <c r="A12" s="2">
        <v>9</v>
      </c>
      <c r="B12" s="40" t="s">
        <v>42</v>
      </c>
      <c r="C12" s="1" t="s">
        <v>86</v>
      </c>
      <c r="D12" s="43"/>
      <c r="E12" s="87">
        <v>24</v>
      </c>
      <c r="F12" s="87"/>
      <c r="G12" s="87"/>
      <c r="H12" s="94">
        <f t="shared" si="2"/>
        <v>24</v>
      </c>
      <c r="I12" s="68">
        <v>8</v>
      </c>
      <c r="J12" s="68"/>
      <c r="K12" s="68"/>
      <c r="L12" s="100">
        <v>3.5</v>
      </c>
      <c r="M12" s="95"/>
      <c r="N12" s="95"/>
      <c r="O12" s="95">
        <f t="shared" si="0"/>
        <v>11.5</v>
      </c>
      <c r="P12" s="3"/>
      <c r="Q12" s="3"/>
      <c r="R12" s="3"/>
      <c r="S12" s="3"/>
      <c r="T12" s="3"/>
      <c r="U12" s="82"/>
      <c r="V12" s="3"/>
      <c r="W12" s="3"/>
      <c r="X12" s="3"/>
      <c r="Y12" s="3"/>
      <c r="Z12" s="3">
        <v>11</v>
      </c>
      <c r="AA12" s="81">
        <v>9</v>
      </c>
      <c r="AB12" s="110">
        <v>7</v>
      </c>
      <c r="AC12" s="110"/>
      <c r="AD12" s="110"/>
      <c r="AE12" s="136">
        <v>25</v>
      </c>
      <c r="AF12" s="136"/>
      <c r="AG12" s="136"/>
      <c r="AH12" s="94">
        <f t="shared" si="3"/>
        <v>25</v>
      </c>
      <c r="AI12" s="127">
        <v>2.5</v>
      </c>
      <c r="AJ12" s="127"/>
      <c r="AK12" s="127"/>
      <c r="AL12" s="127">
        <f t="shared" si="1"/>
        <v>9.5</v>
      </c>
      <c r="AM12" s="3">
        <v>4</v>
      </c>
    </row>
    <row r="13" spans="1:39" s="11" customFormat="1" ht="27.75" customHeight="1">
      <c r="A13" s="2">
        <v>10</v>
      </c>
      <c r="B13" s="41" t="s">
        <v>62</v>
      </c>
      <c r="C13" s="1" t="s">
        <v>86</v>
      </c>
      <c r="D13" s="43"/>
      <c r="E13" s="87">
        <v>3</v>
      </c>
      <c r="F13" s="87"/>
      <c r="G13" s="87"/>
      <c r="H13" s="94">
        <f t="shared" si="2"/>
        <v>3</v>
      </c>
      <c r="I13" s="68">
        <v>0</v>
      </c>
      <c r="J13" s="68"/>
      <c r="K13" s="68"/>
      <c r="L13" s="100">
        <v>0.5</v>
      </c>
      <c r="M13" s="95"/>
      <c r="N13" s="95"/>
      <c r="O13" s="95">
        <f t="shared" si="0"/>
        <v>0.5</v>
      </c>
      <c r="P13" s="98"/>
      <c r="Q13" s="82"/>
      <c r="R13" s="82"/>
      <c r="S13" s="3"/>
      <c r="T13" s="3"/>
      <c r="U13" s="82"/>
      <c r="V13" s="3"/>
      <c r="W13" s="3"/>
      <c r="X13" s="82"/>
      <c r="Y13" s="82"/>
      <c r="Z13" s="82">
        <v>0</v>
      </c>
      <c r="AA13" s="83">
        <v>9</v>
      </c>
      <c r="AB13" s="110">
        <v>0</v>
      </c>
      <c r="AC13" s="110"/>
      <c r="AD13" s="110"/>
      <c r="AE13" s="136">
        <v>3</v>
      </c>
      <c r="AF13" s="134"/>
      <c r="AG13" s="136"/>
      <c r="AH13" s="94">
        <f t="shared" si="3"/>
        <v>3</v>
      </c>
      <c r="AI13" s="127">
        <v>1</v>
      </c>
      <c r="AJ13" s="114"/>
      <c r="AK13" s="127"/>
      <c r="AL13" s="127">
        <f t="shared" si="1"/>
        <v>1</v>
      </c>
      <c r="AM13" s="3">
        <v>0</v>
      </c>
    </row>
    <row r="14" spans="1:39" ht="27.75" customHeight="1">
      <c r="A14" s="2">
        <v>11</v>
      </c>
      <c r="B14" s="39" t="s">
        <v>11</v>
      </c>
      <c r="C14" s="1" t="s">
        <v>86</v>
      </c>
      <c r="D14" s="43" t="s">
        <v>61</v>
      </c>
      <c r="E14" s="87">
        <v>13</v>
      </c>
      <c r="F14" s="87">
        <v>1</v>
      </c>
      <c r="G14" s="87"/>
      <c r="H14" s="94">
        <f t="shared" si="2"/>
        <v>14</v>
      </c>
      <c r="I14" s="68">
        <v>4</v>
      </c>
      <c r="J14" s="68"/>
      <c r="K14" s="68"/>
      <c r="L14" s="95">
        <v>3</v>
      </c>
      <c r="M14" s="95"/>
      <c r="N14" s="95"/>
      <c r="O14" s="95">
        <f t="shared" si="0"/>
        <v>7</v>
      </c>
      <c r="P14" s="98"/>
      <c r="Q14" s="3"/>
      <c r="R14" s="82"/>
      <c r="S14" s="3"/>
      <c r="T14" s="3"/>
      <c r="U14" s="82"/>
      <c r="V14" s="3"/>
      <c r="W14" s="3"/>
      <c r="X14" s="3"/>
      <c r="Y14" s="3"/>
      <c r="Z14" s="3">
        <v>7</v>
      </c>
      <c r="AA14" s="81">
        <v>0</v>
      </c>
      <c r="AB14" s="110">
        <v>5</v>
      </c>
      <c r="AC14" s="110"/>
      <c r="AD14" s="110"/>
      <c r="AE14" s="136">
        <v>13</v>
      </c>
      <c r="AF14" s="136">
        <v>1</v>
      </c>
      <c r="AG14" s="136"/>
      <c r="AH14" s="94">
        <f t="shared" si="3"/>
        <v>14</v>
      </c>
      <c r="AI14" s="127">
        <v>3</v>
      </c>
      <c r="AJ14" s="127"/>
      <c r="AK14" s="127"/>
      <c r="AL14" s="127">
        <f t="shared" si="1"/>
        <v>8</v>
      </c>
      <c r="AM14" s="3">
        <v>7</v>
      </c>
    </row>
    <row r="15" spans="1:39" ht="27.75" customHeight="1">
      <c r="A15" s="2">
        <v>12</v>
      </c>
      <c r="B15" s="41" t="s">
        <v>8</v>
      </c>
      <c r="C15" s="1" t="s">
        <v>86</v>
      </c>
      <c r="D15" s="43" t="s">
        <v>61</v>
      </c>
      <c r="E15" s="87">
        <v>4</v>
      </c>
      <c r="F15" s="87"/>
      <c r="G15" s="87"/>
      <c r="H15" s="94">
        <f t="shared" si="2"/>
        <v>4</v>
      </c>
      <c r="I15" s="68">
        <v>1</v>
      </c>
      <c r="J15" s="68"/>
      <c r="K15" s="68"/>
      <c r="L15" s="95">
        <v>1</v>
      </c>
      <c r="M15" s="95"/>
      <c r="N15" s="95"/>
      <c r="O15" s="95">
        <f t="shared" si="0"/>
        <v>2</v>
      </c>
      <c r="P15" s="3"/>
      <c r="Q15" s="3"/>
      <c r="R15" s="82"/>
      <c r="S15" s="3"/>
      <c r="T15" s="3"/>
      <c r="U15" s="82"/>
      <c r="V15" s="82"/>
      <c r="W15" s="82"/>
      <c r="X15" s="3"/>
      <c r="Y15" s="3"/>
      <c r="Z15" s="3">
        <v>2</v>
      </c>
      <c r="AA15" s="81">
        <v>0</v>
      </c>
      <c r="AB15" s="110">
        <v>1</v>
      </c>
      <c r="AC15" s="110"/>
      <c r="AD15" s="110"/>
      <c r="AE15" s="136">
        <v>4</v>
      </c>
      <c r="AF15" s="136"/>
      <c r="AG15" s="136"/>
      <c r="AH15" s="94">
        <f t="shared" si="3"/>
        <v>4</v>
      </c>
      <c r="AI15" s="127">
        <v>0.5</v>
      </c>
      <c r="AJ15" s="127"/>
      <c r="AK15" s="127"/>
      <c r="AL15" s="127">
        <f t="shared" si="1"/>
        <v>1.5</v>
      </c>
      <c r="AM15" s="3">
        <v>1</v>
      </c>
    </row>
    <row r="16" spans="1:39" ht="27.75" customHeight="1">
      <c r="A16" s="2">
        <v>13</v>
      </c>
      <c r="B16" s="40" t="s">
        <v>357</v>
      </c>
      <c r="C16" s="2" t="s">
        <v>86</v>
      </c>
      <c r="D16" s="42" t="s">
        <v>16</v>
      </c>
      <c r="E16" s="94">
        <v>31</v>
      </c>
      <c r="F16" s="94">
        <v>2</v>
      </c>
      <c r="G16" s="94">
        <v>1</v>
      </c>
      <c r="H16" s="94">
        <f t="shared" si="2"/>
        <v>34</v>
      </c>
      <c r="I16" s="68">
        <v>7</v>
      </c>
      <c r="J16" s="68"/>
      <c r="K16" s="68"/>
      <c r="L16" s="95">
        <v>4.5</v>
      </c>
      <c r="M16" s="95"/>
      <c r="N16" s="95"/>
      <c r="O16" s="95">
        <f t="shared" si="0"/>
        <v>11.5</v>
      </c>
      <c r="P16" s="3"/>
      <c r="Q16" s="3"/>
      <c r="R16" s="82"/>
      <c r="S16" s="3"/>
      <c r="T16" s="3"/>
      <c r="U16" s="82"/>
      <c r="V16" s="3"/>
      <c r="W16" s="3"/>
      <c r="X16" s="3"/>
      <c r="Y16" s="3"/>
      <c r="Z16" s="3">
        <v>11</v>
      </c>
      <c r="AA16" s="81">
        <v>9</v>
      </c>
      <c r="AB16" s="110">
        <v>7</v>
      </c>
      <c r="AC16" s="110"/>
      <c r="AD16" s="110"/>
      <c r="AE16" s="135">
        <v>29</v>
      </c>
      <c r="AF16" s="135">
        <v>2</v>
      </c>
      <c r="AG16" s="135">
        <v>1</v>
      </c>
      <c r="AH16" s="86">
        <f t="shared" si="3"/>
        <v>32</v>
      </c>
      <c r="AI16" s="131">
        <v>3.5</v>
      </c>
      <c r="AJ16" s="131">
        <v>1</v>
      </c>
      <c r="AK16" s="131">
        <v>1</v>
      </c>
      <c r="AL16" s="131">
        <f t="shared" si="1"/>
        <v>12.5</v>
      </c>
      <c r="AM16" s="3">
        <v>6</v>
      </c>
    </row>
    <row r="17" spans="1:39" ht="27.75" customHeight="1">
      <c r="A17" s="2">
        <v>14</v>
      </c>
      <c r="B17" s="40" t="s">
        <v>408</v>
      </c>
      <c r="C17" s="1" t="s">
        <v>86</v>
      </c>
      <c r="D17" s="43" t="s">
        <v>17</v>
      </c>
      <c r="E17" s="87">
        <v>6</v>
      </c>
      <c r="F17" s="87">
        <v>1</v>
      </c>
      <c r="G17" s="87"/>
      <c r="H17" s="94">
        <f t="shared" si="2"/>
        <v>7</v>
      </c>
      <c r="I17" s="68">
        <v>3</v>
      </c>
      <c r="J17" s="68"/>
      <c r="K17" s="68"/>
      <c r="L17" s="95">
        <v>1.5</v>
      </c>
      <c r="M17" s="95"/>
      <c r="N17" s="95"/>
      <c r="O17" s="95">
        <f t="shared" si="0"/>
        <v>4.5</v>
      </c>
      <c r="P17" s="98"/>
      <c r="Q17" s="3"/>
      <c r="R17" s="3"/>
      <c r="S17" s="3"/>
      <c r="T17" s="3"/>
      <c r="U17" s="82"/>
      <c r="V17" s="3"/>
      <c r="W17" s="3"/>
      <c r="X17" s="3"/>
      <c r="Y17" s="3"/>
      <c r="Z17" s="3">
        <v>4</v>
      </c>
      <c r="AA17" s="81">
        <v>9</v>
      </c>
      <c r="AB17" s="110">
        <v>2</v>
      </c>
      <c r="AC17" s="110"/>
      <c r="AD17" s="110"/>
      <c r="AE17" s="134">
        <v>10</v>
      </c>
      <c r="AF17" s="134">
        <v>1</v>
      </c>
      <c r="AG17" s="136"/>
      <c r="AH17" s="94">
        <f t="shared" si="3"/>
        <v>11</v>
      </c>
      <c r="AI17" s="127">
        <v>1</v>
      </c>
      <c r="AJ17" s="127">
        <v>1</v>
      </c>
      <c r="AK17" s="127"/>
      <c r="AL17" s="127">
        <f t="shared" si="1"/>
        <v>4</v>
      </c>
      <c r="AM17" s="3">
        <v>1</v>
      </c>
    </row>
    <row r="18" spans="1:39" ht="27.75" customHeight="1">
      <c r="A18" s="2">
        <v>15</v>
      </c>
      <c r="B18" s="40" t="s">
        <v>18</v>
      </c>
      <c r="C18" s="1" t="s">
        <v>86</v>
      </c>
      <c r="D18" s="43"/>
      <c r="E18" s="87">
        <v>12</v>
      </c>
      <c r="F18" s="87"/>
      <c r="G18" s="87"/>
      <c r="H18" s="94">
        <f t="shared" si="2"/>
        <v>12</v>
      </c>
      <c r="I18" s="68">
        <v>5</v>
      </c>
      <c r="J18" s="68"/>
      <c r="K18" s="68"/>
      <c r="L18" s="95">
        <v>3</v>
      </c>
      <c r="M18" s="95"/>
      <c r="N18" s="95"/>
      <c r="O18" s="95">
        <f t="shared" si="0"/>
        <v>8</v>
      </c>
      <c r="P18" s="3"/>
      <c r="Q18" s="3"/>
      <c r="R18" s="3"/>
      <c r="S18" s="3"/>
      <c r="T18" s="3"/>
      <c r="U18" s="82"/>
      <c r="V18" s="3"/>
      <c r="W18" s="3"/>
      <c r="X18" s="3"/>
      <c r="Y18" s="3"/>
      <c r="Z18" s="3">
        <v>8</v>
      </c>
      <c r="AA18" s="83">
        <v>0</v>
      </c>
      <c r="AB18" s="110">
        <v>5</v>
      </c>
      <c r="AC18" s="110"/>
      <c r="AD18" s="110"/>
      <c r="AE18" s="136">
        <v>13</v>
      </c>
      <c r="AF18" s="136"/>
      <c r="AG18" s="136"/>
      <c r="AH18" s="94">
        <f t="shared" si="3"/>
        <v>13</v>
      </c>
      <c r="AI18" s="127">
        <v>2</v>
      </c>
      <c r="AJ18" s="127"/>
      <c r="AK18" s="127"/>
      <c r="AL18" s="127">
        <f t="shared" si="1"/>
        <v>7</v>
      </c>
      <c r="AM18" s="3">
        <v>5</v>
      </c>
    </row>
    <row r="19" spans="1:39" ht="27.75" customHeight="1">
      <c r="A19" s="2">
        <v>17</v>
      </c>
      <c r="B19" s="39" t="s">
        <v>1</v>
      </c>
      <c r="C19" s="1" t="s">
        <v>86</v>
      </c>
      <c r="D19" s="43"/>
      <c r="E19" s="87">
        <v>16</v>
      </c>
      <c r="F19" s="87">
        <v>1</v>
      </c>
      <c r="G19" s="87">
        <v>3</v>
      </c>
      <c r="H19" s="94">
        <f t="shared" si="2"/>
        <v>20</v>
      </c>
      <c r="I19" s="68">
        <v>5</v>
      </c>
      <c r="J19" s="68"/>
      <c r="K19" s="68">
        <v>1</v>
      </c>
      <c r="L19" s="99">
        <v>2</v>
      </c>
      <c r="M19" s="95">
        <v>1</v>
      </c>
      <c r="N19" s="95">
        <v>1</v>
      </c>
      <c r="O19" s="95">
        <f t="shared" si="0"/>
        <v>10</v>
      </c>
      <c r="P19" s="3"/>
      <c r="Q19" s="3"/>
      <c r="R19" s="3"/>
      <c r="S19" s="3"/>
      <c r="T19" s="3"/>
      <c r="U19" s="82"/>
      <c r="V19" s="3"/>
      <c r="W19" s="3"/>
      <c r="X19" s="3"/>
      <c r="Y19" s="3"/>
      <c r="Z19" s="3">
        <v>10</v>
      </c>
      <c r="AA19" s="81">
        <v>0</v>
      </c>
      <c r="AB19" s="110">
        <v>6</v>
      </c>
      <c r="AC19" s="110"/>
      <c r="AD19" s="110">
        <v>1</v>
      </c>
      <c r="AE19" s="134">
        <v>17</v>
      </c>
      <c r="AF19" s="134">
        <v>1</v>
      </c>
      <c r="AG19" s="136">
        <v>3</v>
      </c>
      <c r="AH19" s="87">
        <f t="shared" si="3"/>
        <v>21</v>
      </c>
      <c r="AI19" s="137">
        <v>2.25</v>
      </c>
      <c r="AJ19" s="127">
        <v>1</v>
      </c>
      <c r="AK19" s="127"/>
      <c r="AL19" s="127">
        <f t="shared" si="1"/>
        <v>10.25</v>
      </c>
      <c r="AM19" s="3">
        <v>5</v>
      </c>
    </row>
    <row r="20" spans="1:39" ht="27.75" customHeight="1">
      <c r="A20" s="2">
        <v>18</v>
      </c>
      <c r="B20" s="41" t="s">
        <v>60</v>
      </c>
      <c r="C20" s="1" t="s">
        <v>86</v>
      </c>
      <c r="D20" s="43" t="s">
        <v>59</v>
      </c>
      <c r="E20" s="87">
        <v>7</v>
      </c>
      <c r="F20" s="87"/>
      <c r="G20" s="87">
        <v>1</v>
      </c>
      <c r="H20" s="94">
        <f t="shared" si="2"/>
        <v>8</v>
      </c>
      <c r="I20" s="68">
        <v>2</v>
      </c>
      <c r="J20" s="68"/>
      <c r="K20" s="68"/>
      <c r="L20" s="95">
        <v>0</v>
      </c>
      <c r="M20" s="95"/>
      <c r="N20" s="101">
        <v>0.5</v>
      </c>
      <c r="O20" s="95">
        <f t="shared" si="0"/>
        <v>2.5</v>
      </c>
      <c r="P20" s="3"/>
      <c r="Q20" s="3"/>
      <c r="R20" s="3"/>
      <c r="S20" s="3"/>
      <c r="T20" s="3"/>
      <c r="U20" s="82"/>
      <c r="V20" s="3"/>
      <c r="W20" s="3"/>
      <c r="X20" s="3"/>
      <c r="Y20" s="3"/>
      <c r="Z20" s="3">
        <v>2</v>
      </c>
      <c r="AA20" s="81">
        <v>9</v>
      </c>
      <c r="AB20" s="110">
        <v>2</v>
      </c>
      <c r="AC20" s="110"/>
      <c r="AD20" s="110"/>
      <c r="AE20" s="136">
        <v>7</v>
      </c>
      <c r="AF20" s="136"/>
      <c r="AG20" s="136">
        <v>1</v>
      </c>
      <c r="AH20" s="87">
        <f t="shared" si="3"/>
        <v>8</v>
      </c>
      <c r="AI20" s="127">
        <v>0</v>
      </c>
      <c r="AJ20" s="127"/>
      <c r="AK20" s="127">
        <v>1</v>
      </c>
      <c r="AL20" s="127">
        <f t="shared" si="1"/>
        <v>3</v>
      </c>
      <c r="AM20" s="3">
        <v>1</v>
      </c>
    </row>
    <row r="21" spans="1:39" ht="27.75" customHeight="1">
      <c r="A21" s="2">
        <v>19</v>
      </c>
      <c r="B21" s="39" t="s">
        <v>2</v>
      </c>
      <c r="C21" s="1" t="s">
        <v>86</v>
      </c>
      <c r="D21" s="43" t="s">
        <v>21</v>
      </c>
      <c r="E21" s="87">
        <v>5</v>
      </c>
      <c r="F21" s="87">
        <v>1</v>
      </c>
      <c r="G21" s="87"/>
      <c r="H21" s="94">
        <f t="shared" si="2"/>
        <v>6</v>
      </c>
      <c r="I21" s="68">
        <v>3</v>
      </c>
      <c r="J21" s="68"/>
      <c r="K21" s="68"/>
      <c r="L21" s="95">
        <v>0.5</v>
      </c>
      <c r="M21" s="95"/>
      <c r="N21" s="95"/>
      <c r="O21" s="95">
        <f t="shared" si="0"/>
        <v>3.5</v>
      </c>
      <c r="P21" s="98"/>
      <c r="Q21" s="3"/>
      <c r="R21" s="3"/>
      <c r="S21" s="3"/>
      <c r="T21" s="3"/>
      <c r="U21" s="82"/>
      <c r="V21" s="3"/>
      <c r="W21" s="3"/>
      <c r="X21" s="3"/>
      <c r="Y21" s="3"/>
      <c r="Z21" s="3">
        <v>3</v>
      </c>
      <c r="AA21" s="83">
        <v>9</v>
      </c>
      <c r="AB21" s="110">
        <v>2</v>
      </c>
      <c r="AC21" s="110"/>
      <c r="AD21" s="110"/>
      <c r="AE21" s="136">
        <v>6</v>
      </c>
      <c r="AF21" s="136">
        <v>1</v>
      </c>
      <c r="AG21" s="136"/>
      <c r="AH21" s="94">
        <f t="shared" si="3"/>
        <v>7</v>
      </c>
      <c r="AI21" s="127">
        <v>0.5</v>
      </c>
      <c r="AJ21" s="127"/>
      <c r="AK21" s="127"/>
      <c r="AL21" s="127">
        <f t="shared" si="1"/>
        <v>2.5</v>
      </c>
      <c r="AM21" s="3">
        <v>1</v>
      </c>
    </row>
    <row r="22" spans="1:39" ht="27.75" customHeight="1">
      <c r="A22" s="2">
        <v>20</v>
      </c>
      <c r="B22" s="41" t="s">
        <v>41</v>
      </c>
      <c r="C22" s="1" t="s">
        <v>86</v>
      </c>
      <c r="D22" s="43" t="s">
        <v>21</v>
      </c>
      <c r="E22" s="87">
        <v>2</v>
      </c>
      <c r="F22" s="87"/>
      <c r="G22" s="87">
        <v>1</v>
      </c>
      <c r="H22" s="94">
        <f t="shared" si="2"/>
        <v>3</v>
      </c>
      <c r="I22" s="68">
        <v>1</v>
      </c>
      <c r="J22" s="68"/>
      <c r="K22" s="68"/>
      <c r="L22" s="95">
        <v>0.5</v>
      </c>
      <c r="M22" s="95"/>
      <c r="N22" s="95">
        <v>1</v>
      </c>
      <c r="O22" s="95">
        <f t="shared" si="0"/>
        <v>2.5</v>
      </c>
      <c r="P22" s="3"/>
      <c r="Q22" s="3"/>
      <c r="R22" s="3"/>
      <c r="S22" s="3"/>
      <c r="T22" s="3"/>
      <c r="U22" s="82"/>
      <c r="V22" s="3"/>
      <c r="W22" s="3"/>
      <c r="X22" s="3"/>
      <c r="Y22" s="3"/>
      <c r="Z22" s="3">
        <v>2</v>
      </c>
      <c r="AA22" s="83">
        <v>9</v>
      </c>
      <c r="AB22" s="110">
        <v>1</v>
      </c>
      <c r="AC22" s="110"/>
      <c r="AD22" s="110"/>
      <c r="AE22" s="136">
        <v>2</v>
      </c>
      <c r="AF22" s="136"/>
      <c r="AG22" s="136">
        <v>1</v>
      </c>
      <c r="AH22" s="94">
        <f t="shared" si="3"/>
        <v>3</v>
      </c>
      <c r="AI22" s="127">
        <v>0.5</v>
      </c>
      <c r="AJ22" s="127"/>
      <c r="AK22" s="127"/>
      <c r="AL22" s="127">
        <f t="shared" si="1"/>
        <v>1.5</v>
      </c>
      <c r="AM22" s="3">
        <v>2</v>
      </c>
    </row>
    <row r="23" spans="1:39" ht="27.75" customHeight="1">
      <c r="A23" s="2">
        <v>21</v>
      </c>
      <c r="B23" s="41" t="s">
        <v>356</v>
      </c>
      <c r="C23" s="1" t="s">
        <v>86</v>
      </c>
      <c r="D23" s="43" t="s">
        <v>21</v>
      </c>
      <c r="E23" s="87">
        <v>2</v>
      </c>
      <c r="F23" s="87"/>
      <c r="G23" s="87"/>
      <c r="H23" s="94">
        <f t="shared" si="2"/>
        <v>2</v>
      </c>
      <c r="I23" s="68">
        <v>0</v>
      </c>
      <c r="J23" s="68"/>
      <c r="K23" s="68"/>
      <c r="L23" s="95">
        <v>1</v>
      </c>
      <c r="M23" s="95"/>
      <c r="N23" s="95"/>
      <c r="O23" s="95">
        <f t="shared" si="0"/>
        <v>1</v>
      </c>
      <c r="P23" s="3"/>
      <c r="Q23" s="3"/>
      <c r="R23" s="3"/>
      <c r="S23" s="3"/>
      <c r="T23" s="3"/>
      <c r="U23" s="82"/>
      <c r="V23" s="3"/>
      <c r="W23" s="3"/>
      <c r="X23" s="3"/>
      <c r="Y23" s="3"/>
      <c r="Z23" s="3">
        <v>1</v>
      </c>
      <c r="AA23" s="83">
        <v>0</v>
      </c>
      <c r="AB23" s="110">
        <v>0</v>
      </c>
      <c r="AC23" s="110"/>
      <c r="AD23" s="110"/>
      <c r="AE23" s="136">
        <v>3</v>
      </c>
      <c r="AF23" s="136"/>
      <c r="AG23" s="136"/>
      <c r="AH23" s="94">
        <f t="shared" si="3"/>
        <v>3</v>
      </c>
      <c r="AI23" s="127">
        <v>1.5</v>
      </c>
      <c r="AJ23" s="127"/>
      <c r="AK23" s="127"/>
      <c r="AL23" s="127">
        <f t="shared" si="1"/>
        <v>1.5</v>
      </c>
      <c r="AM23" s="3">
        <v>1</v>
      </c>
    </row>
    <row r="24" spans="1:39" ht="27.75" customHeight="1">
      <c r="A24" s="2">
        <v>22</v>
      </c>
      <c r="B24" s="41" t="s">
        <v>43</v>
      </c>
      <c r="C24" s="1" t="s">
        <v>86</v>
      </c>
      <c r="D24" s="43" t="s">
        <v>21</v>
      </c>
      <c r="E24" s="87">
        <v>5</v>
      </c>
      <c r="F24" s="87"/>
      <c r="G24" s="87"/>
      <c r="H24" s="94">
        <f t="shared" si="2"/>
        <v>5</v>
      </c>
      <c r="I24" s="68">
        <v>1</v>
      </c>
      <c r="J24" s="68"/>
      <c r="K24" s="68"/>
      <c r="L24" s="95">
        <v>1</v>
      </c>
      <c r="M24" s="95"/>
      <c r="N24" s="95"/>
      <c r="O24" s="95">
        <f t="shared" si="0"/>
        <v>2</v>
      </c>
      <c r="P24" s="3"/>
      <c r="Q24" s="3"/>
      <c r="R24" s="3"/>
      <c r="S24" s="3"/>
      <c r="T24" s="3"/>
      <c r="U24" s="82"/>
      <c r="V24" s="3"/>
      <c r="W24" s="3"/>
      <c r="X24" s="3"/>
      <c r="Y24" s="3"/>
      <c r="Z24" s="3">
        <v>2</v>
      </c>
      <c r="AA24" s="83">
        <v>0</v>
      </c>
      <c r="AB24" s="110">
        <v>1</v>
      </c>
      <c r="AC24" s="110"/>
      <c r="AD24" s="110"/>
      <c r="AE24" s="136">
        <v>10</v>
      </c>
      <c r="AF24" s="136"/>
      <c r="AG24" s="136"/>
      <c r="AH24" s="94">
        <f t="shared" si="3"/>
        <v>10</v>
      </c>
      <c r="AI24" s="127">
        <v>2</v>
      </c>
      <c r="AJ24" s="127"/>
      <c r="AK24" s="127"/>
      <c r="AL24" s="127">
        <f t="shared" si="1"/>
        <v>3</v>
      </c>
      <c r="AM24" s="3">
        <v>0</v>
      </c>
    </row>
    <row r="25" spans="1:39" ht="27.75" customHeight="1">
      <c r="A25" s="2">
        <v>23</v>
      </c>
      <c r="B25" s="39" t="s">
        <v>64</v>
      </c>
      <c r="C25" s="1" t="s">
        <v>86</v>
      </c>
      <c r="D25" s="43" t="s">
        <v>65</v>
      </c>
      <c r="E25" s="115">
        <v>12</v>
      </c>
      <c r="F25" s="87"/>
      <c r="G25" s="87">
        <v>1</v>
      </c>
      <c r="H25" s="94">
        <f t="shared" si="2"/>
        <v>13</v>
      </c>
      <c r="I25" s="68">
        <v>5</v>
      </c>
      <c r="J25" s="68"/>
      <c r="K25" s="68"/>
      <c r="L25" s="95">
        <v>2.5</v>
      </c>
      <c r="M25" s="95"/>
      <c r="N25" s="95"/>
      <c r="O25" s="95">
        <f t="shared" si="0"/>
        <v>7.5</v>
      </c>
      <c r="P25" s="3"/>
      <c r="Q25" s="3"/>
      <c r="R25" s="3"/>
      <c r="S25" s="3"/>
      <c r="T25" s="3"/>
      <c r="U25" s="82"/>
      <c r="V25" s="3"/>
      <c r="W25" s="3"/>
      <c r="X25" s="3"/>
      <c r="Y25" s="3"/>
      <c r="Z25" s="3">
        <v>7</v>
      </c>
      <c r="AA25" s="83">
        <v>9</v>
      </c>
      <c r="AB25" s="110">
        <v>4</v>
      </c>
      <c r="AC25" s="110"/>
      <c r="AD25" s="110"/>
      <c r="AE25" s="134">
        <v>12</v>
      </c>
      <c r="AF25" s="136"/>
      <c r="AG25" s="134">
        <v>1</v>
      </c>
      <c r="AH25" s="94">
        <f t="shared" si="3"/>
        <v>13</v>
      </c>
      <c r="AI25" s="140">
        <v>1.75</v>
      </c>
      <c r="AJ25" s="127"/>
      <c r="AK25" s="127"/>
      <c r="AL25" s="127">
        <f t="shared" si="1"/>
        <v>5.75</v>
      </c>
      <c r="AM25" s="3">
        <v>3</v>
      </c>
    </row>
    <row r="26" spans="1:39" ht="27.75" customHeight="1">
      <c r="A26" s="1">
        <v>24</v>
      </c>
      <c r="B26" s="40" t="s">
        <v>66</v>
      </c>
      <c r="C26" s="1" t="s">
        <v>86</v>
      </c>
      <c r="D26" s="43" t="s">
        <v>58</v>
      </c>
      <c r="E26" s="87">
        <v>17</v>
      </c>
      <c r="F26" s="87">
        <v>1</v>
      </c>
      <c r="G26" s="87"/>
      <c r="H26" s="87">
        <f t="shared" si="2"/>
        <v>18</v>
      </c>
      <c r="I26" s="68">
        <v>7</v>
      </c>
      <c r="J26" s="68"/>
      <c r="K26" s="68"/>
      <c r="L26" s="95">
        <v>2</v>
      </c>
      <c r="M26" s="95">
        <v>1</v>
      </c>
      <c r="N26" s="95"/>
      <c r="O26" s="95">
        <f t="shared" si="0"/>
        <v>10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>
        <v>10</v>
      </c>
      <c r="AA26" s="83">
        <v>0</v>
      </c>
      <c r="AB26" s="110">
        <v>6</v>
      </c>
      <c r="AC26" s="110"/>
      <c r="AD26" s="110"/>
      <c r="AE26" s="136">
        <v>17</v>
      </c>
      <c r="AF26" s="136">
        <v>1</v>
      </c>
      <c r="AG26" s="136"/>
      <c r="AH26" s="115">
        <f t="shared" si="3"/>
        <v>18</v>
      </c>
      <c r="AI26" s="114">
        <v>0.5</v>
      </c>
      <c r="AJ26" s="114">
        <v>0.5</v>
      </c>
      <c r="AK26" s="114"/>
      <c r="AL26" s="114">
        <f t="shared" si="1"/>
        <v>7</v>
      </c>
      <c r="AM26" s="3">
        <v>2</v>
      </c>
    </row>
    <row r="27" spans="1:39" ht="27.75" customHeight="1">
      <c r="A27" s="2">
        <v>25</v>
      </c>
      <c r="B27" s="40" t="s">
        <v>164</v>
      </c>
      <c r="C27" s="1" t="s">
        <v>86</v>
      </c>
      <c r="D27" s="43"/>
      <c r="E27" s="87">
        <v>27</v>
      </c>
      <c r="F27" s="87">
        <v>1</v>
      </c>
      <c r="G27" s="87"/>
      <c r="H27" s="94">
        <f t="shared" si="2"/>
        <v>28</v>
      </c>
      <c r="I27" s="68">
        <v>7</v>
      </c>
      <c r="J27" s="68"/>
      <c r="K27" s="68"/>
      <c r="L27" s="95">
        <v>2</v>
      </c>
      <c r="M27" s="95">
        <v>1</v>
      </c>
      <c r="N27" s="95"/>
      <c r="O27" s="95">
        <f t="shared" si="0"/>
        <v>10</v>
      </c>
      <c r="P27" s="3"/>
      <c r="Q27" s="3"/>
      <c r="R27" s="3"/>
      <c r="S27" s="3"/>
      <c r="T27" s="3"/>
      <c r="U27" s="82"/>
      <c r="V27" s="3"/>
      <c r="W27" s="3"/>
      <c r="X27" s="3"/>
      <c r="Y27" s="3"/>
      <c r="Z27" s="3">
        <v>10</v>
      </c>
      <c r="AA27" s="83">
        <v>0</v>
      </c>
      <c r="AB27" s="110">
        <v>8</v>
      </c>
      <c r="AC27" s="110"/>
      <c r="AD27" s="110"/>
      <c r="AE27" s="136">
        <v>27</v>
      </c>
      <c r="AF27" s="136">
        <v>1</v>
      </c>
      <c r="AG27" s="136"/>
      <c r="AH27" s="94">
        <f t="shared" si="3"/>
        <v>28</v>
      </c>
      <c r="AI27" s="127">
        <v>3</v>
      </c>
      <c r="AJ27" s="127">
        <v>0.5</v>
      </c>
      <c r="AK27" s="127"/>
      <c r="AL27" s="127">
        <f t="shared" si="1"/>
        <v>11.5</v>
      </c>
      <c r="AM27" s="3">
        <v>6</v>
      </c>
    </row>
    <row r="28" spans="1:39" ht="27.75" customHeight="1">
      <c r="A28" s="2">
        <v>26</v>
      </c>
      <c r="B28" s="41" t="s">
        <v>40</v>
      </c>
      <c r="C28" s="1" t="s">
        <v>86</v>
      </c>
      <c r="D28" s="43"/>
      <c r="E28" s="87">
        <v>3</v>
      </c>
      <c r="F28" s="87"/>
      <c r="G28" s="87"/>
      <c r="H28" s="94">
        <f t="shared" si="2"/>
        <v>3</v>
      </c>
      <c r="I28" s="68">
        <v>1</v>
      </c>
      <c r="J28" s="68"/>
      <c r="K28" s="68"/>
      <c r="L28" s="95">
        <v>0</v>
      </c>
      <c r="M28" s="95"/>
      <c r="N28" s="95"/>
      <c r="O28" s="95">
        <f t="shared" si="0"/>
        <v>1</v>
      </c>
      <c r="P28" s="3"/>
      <c r="Q28" s="3"/>
      <c r="R28" s="3"/>
      <c r="S28" s="3"/>
      <c r="T28" s="3"/>
      <c r="U28" s="82"/>
      <c r="V28" s="3"/>
      <c r="W28" s="3"/>
      <c r="X28" s="3"/>
      <c r="Y28" s="3"/>
      <c r="Z28" s="3">
        <v>1</v>
      </c>
      <c r="AA28" s="81">
        <v>0</v>
      </c>
      <c r="AB28" s="110">
        <v>1</v>
      </c>
      <c r="AC28" s="110"/>
      <c r="AD28" s="110"/>
      <c r="AE28" s="136">
        <v>5</v>
      </c>
      <c r="AF28" s="136"/>
      <c r="AG28" s="136"/>
      <c r="AH28" s="94">
        <f t="shared" si="3"/>
        <v>5</v>
      </c>
      <c r="AI28" s="127">
        <v>0.5</v>
      </c>
      <c r="AJ28" s="127"/>
      <c r="AK28" s="127"/>
      <c r="AL28" s="127">
        <f t="shared" si="1"/>
        <v>1.5</v>
      </c>
      <c r="AM28" s="3">
        <v>1</v>
      </c>
    </row>
    <row r="29" spans="1:39" ht="27.75" customHeight="1">
      <c r="A29" s="2">
        <v>27</v>
      </c>
      <c r="B29" s="39" t="s">
        <v>23</v>
      </c>
      <c r="C29" s="1" t="s">
        <v>75</v>
      </c>
      <c r="D29" s="43"/>
      <c r="E29" s="87">
        <v>8</v>
      </c>
      <c r="F29" s="87"/>
      <c r="G29" s="87"/>
      <c r="H29" s="94">
        <f t="shared" si="2"/>
        <v>8</v>
      </c>
      <c r="I29" s="68">
        <v>4</v>
      </c>
      <c r="J29" s="68"/>
      <c r="K29" s="68"/>
      <c r="L29" s="95">
        <v>1.5</v>
      </c>
      <c r="M29" s="95"/>
      <c r="N29" s="95"/>
      <c r="O29" s="95">
        <f t="shared" si="0"/>
        <v>5.5</v>
      </c>
      <c r="P29" s="98"/>
      <c r="Q29" s="3"/>
      <c r="R29" s="3"/>
      <c r="S29" s="3"/>
      <c r="T29" s="82"/>
      <c r="U29" s="82"/>
      <c r="V29" s="3"/>
      <c r="W29" s="3"/>
      <c r="X29" s="3"/>
      <c r="Y29" s="3"/>
      <c r="Z29" s="3">
        <v>5</v>
      </c>
      <c r="AA29" s="81">
        <v>9</v>
      </c>
      <c r="AB29" s="110">
        <v>3</v>
      </c>
      <c r="AC29" s="110"/>
      <c r="AD29" s="110"/>
      <c r="AE29" s="136">
        <v>8</v>
      </c>
      <c r="AF29" s="136"/>
      <c r="AG29" s="136"/>
      <c r="AH29" s="87">
        <f t="shared" si="3"/>
        <v>8</v>
      </c>
      <c r="AI29" s="127">
        <v>1</v>
      </c>
      <c r="AJ29" s="127"/>
      <c r="AK29" s="127"/>
      <c r="AL29" s="127">
        <f t="shared" si="1"/>
        <v>4</v>
      </c>
      <c r="AM29" s="3">
        <v>2</v>
      </c>
    </row>
    <row r="30" spans="1:39" ht="27.75" customHeight="1">
      <c r="A30" s="2">
        <v>28</v>
      </c>
      <c r="B30" s="39" t="s">
        <v>98</v>
      </c>
      <c r="C30" s="1" t="s">
        <v>75</v>
      </c>
      <c r="D30" s="43"/>
      <c r="E30" s="87">
        <v>2</v>
      </c>
      <c r="F30" s="87"/>
      <c r="G30" s="87"/>
      <c r="H30" s="94">
        <f t="shared" si="2"/>
        <v>2</v>
      </c>
      <c r="I30" s="68">
        <v>0</v>
      </c>
      <c r="J30" s="68"/>
      <c r="K30" s="68"/>
      <c r="L30" s="100">
        <v>0.7</v>
      </c>
      <c r="M30" s="95"/>
      <c r="N30" s="95"/>
      <c r="O30" s="95">
        <f t="shared" si="0"/>
        <v>0.7</v>
      </c>
      <c r="P30" s="3"/>
      <c r="Q30" s="3"/>
      <c r="R30" s="3"/>
      <c r="S30" s="3"/>
      <c r="T30" s="3"/>
      <c r="U30" s="82"/>
      <c r="V30" s="3"/>
      <c r="W30" s="3"/>
      <c r="X30" s="3"/>
      <c r="Y30" s="3"/>
      <c r="Z30" s="3">
        <v>0</v>
      </c>
      <c r="AA30" s="81">
        <v>13</v>
      </c>
      <c r="AB30" s="110">
        <v>0</v>
      </c>
      <c r="AC30" s="110"/>
      <c r="AD30" s="110"/>
      <c r="AE30" s="136">
        <v>2</v>
      </c>
      <c r="AF30" s="136"/>
      <c r="AG30" s="136"/>
      <c r="AH30" s="94">
        <f t="shared" si="3"/>
        <v>2</v>
      </c>
      <c r="AI30" s="127">
        <v>0.5</v>
      </c>
      <c r="AJ30" s="127"/>
      <c r="AK30" s="127"/>
      <c r="AL30" s="127">
        <f t="shared" si="1"/>
        <v>0.5</v>
      </c>
      <c r="AM30" s="3">
        <v>0</v>
      </c>
    </row>
    <row r="31" spans="1:39" ht="27.75" customHeight="1">
      <c r="A31" s="2">
        <v>29</v>
      </c>
      <c r="B31" s="39" t="s">
        <v>33</v>
      </c>
      <c r="C31" s="1" t="s">
        <v>75</v>
      </c>
      <c r="D31" s="128"/>
      <c r="E31" s="87">
        <v>7</v>
      </c>
      <c r="F31" s="87"/>
      <c r="G31" s="87"/>
      <c r="H31" s="94">
        <f t="shared" si="2"/>
        <v>7</v>
      </c>
      <c r="I31" s="68">
        <v>2</v>
      </c>
      <c r="J31" s="68"/>
      <c r="K31" s="68"/>
      <c r="L31" s="95">
        <v>0</v>
      </c>
      <c r="M31" s="95">
        <v>1</v>
      </c>
      <c r="N31" s="95"/>
      <c r="O31" s="95">
        <f t="shared" si="0"/>
        <v>3</v>
      </c>
      <c r="P31" s="3"/>
      <c r="Q31" s="3"/>
      <c r="R31" s="3"/>
      <c r="S31" s="3"/>
      <c r="T31" s="3"/>
      <c r="U31" s="82"/>
      <c r="V31" s="3"/>
      <c r="W31" s="3"/>
      <c r="X31" s="3"/>
      <c r="Y31" s="3"/>
      <c r="Z31" s="3">
        <v>3</v>
      </c>
      <c r="AA31" s="81">
        <v>0</v>
      </c>
      <c r="AB31" s="110">
        <v>2</v>
      </c>
      <c r="AC31" s="110"/>
      <c r="AD31" s="110"/>
      <c r="AE31" s="136">
        <v>6</v>
      </c>
      <c r="AF31" s="136"/>
      <c r="AG31" s="136"/>
      <c r="AH31" s="94">
        <f t="shared" si="3"/>
        <v>6</v>
      </c>
      <c r="AI31" s="127">
        <v>0.5</v>
      </c>
      <c r="AJ31" s="127"/>
      <c r="AK31" s="127"/>
      <c r="AL31" s="127">
        <f t="shared" si="1"/>
        <v>2.5</v>
      </c>
      <c r="AM31" s="3">
        <v>1</v>
      </c>
    </row>
    <row r="32" spans="1:39" ht="27.75" customHeight="1">
      <c r="A32" s="2">
        <v>30</v>
      </c>
      <c r="B32" s="40" t="s">
        <v>3</v>
      </c>
      <c r="C32" s="1" t="s">
        <v>75</v>
      </c>
      <c r="D32" s="43"/>
      <c r="E32" s="87">
        <v>10</v>
      </c>
      <c r="F32" s="87"/>
      <c r="G32" s="87"/>
      <c r="H32" s="94">
        <f t="shared" si="2"/>
        <v>10</v>
      </c>
      <c r="I32" s="68">
        <v>4</v>
      </c>
      <c r="J32" s="68"/>
      <c r="K32" s="68"/>
      <c r="L32" s="102">
        <v>1.65</v>
      </c>
      <c r="M32" s="95"/>
      <c r="N32" s="95"/>
      <c r="O32" s="95">
        <f t="shared" si="0"/>
        <v>5.65</v>
      </c>
      <c r="P32" s="3"/>
      <c r="Q32" s="3"/>
      <c r="R32" s="3"/>
      <c r="S32" s="3"/>
      <c r="T32" s="3"/>
      <c r="U32" s="82"/>
      <c r="V32" s="3"/>
      <c r="W32" s="3"/>
      <c r="X32" s="3"/>
      <c r="Y32" s="3"/>
      <c r="Z32" s="3">
        <v>5</v>
      </c>
      <c r="AA32" s="81">
        <v>13</v>
      </c>
      <c r="AB32" s="110">
        <v>4</v>
      </c>
      <c r="AC32" s="110"/>
      <c r="AD32" s="110"/>
      <c r="AE32" s="136">
        <v>11</v>
      </c>
      <c r="AF32" s="136"/>
      <c r="AG32" s="136"/>
      <c r="AH32" s="94">
        <f t="shared" si="3"/>
        <v>11</v>
      </c>
      <c r="AI32" s="137">
        <v>1.75</v>
      </c>
      <c r="AJ32" s="127"/>
      <c r="AK32" s="127"/>
      <c r="AL32" s="127">
        <f t="shared" si="1"/>
        <v>5.75</v>
      </c>
      <c r="AM32" s="3">
        <v>3</v>
      </c>
    </row>
    <row r="33" spans="1:39" ht="27.75" customHeight="1">
      <c r="A33" s="2">
        <v>31</v>
      </c>
      <c r="B33" s="40" t="s">
        <v>14</v>
      </c>
      <c r="C33" s="1" t="s">
        <v>75</v>
      </c>
      <c r="D33" s="43"/>
      <c r="E33" s="87">
        <v>5</v>
      </c>
      <c r="F33" s="87"/>
      <c r="G33" s="87"/>
      <c r="H33" s="94">
        <f t="shared" si="2"/>
        <v>5</v>
      </c>
      <c r="I33" s="68">
        <v>1</v>
      </c>
      <c r="J33" s="68"/>
      <c r="K33" s="68"/>
      <c r="L33" s="95">
        <v>0.5</v>
      </c>
      <c r="M33" s="95"/>
      <c r="N33" s="95"/>
      <c r="O33" s="95">
        <f t="shared" si="0"/>
        <v>1.5</v>
      </c>
      <c r="P33" s="3"/>
      <c r="Q33" s="3"/>
      <c r="R33" s="3"/>
      <c r="S33" s="3"/>
      <c r="T33" s="3"/>
      <c r="U33" s="82"/>
      <c r="V33" s="3"/>
      <c r="W33" s="3"/>
      <c r="X33" s="3"/>
      <c r="Y33" s="3"/>
      <c r="Z33" s="3">
        <v>1</v>
      </c>
      <c r="AA33" s="81">
        <v>9</v>
      </c>
      <c r="AB33" s="110">
        <v>2</v>
      </c>
      <c r="AC33" s="110"/>
      <c r="AD33" s="110"/>
      <c r="AE33" s="136">
        <v>4</v>
      </c>
      <c r="AF33" s="136"/>
      <c r="AG33" s="136"/>
      <c r="AH33" s="94">
        <f t="shared" si="3"/>
        <v>4</v>
      </c>
      <c r="AI33" s="146">
        <v>0.75</v>
      </c>
      <c r="AJ33" s="127"/>
      <c r="AK33" s="127"/>
      <c r="AL33" s="127">
        <f t="shared" si="1"/>
        <v>2.75</v>
      </c>
      <c r="AM33" s="3">
        <v>3</v>
      </c>
    </row>
    <row r="34" spans="1:39" ht="27.75" customHeight="1">
      <c r="A34" s="2">
        <v>32</v>
      </c>
      <c r="B34" s="39" t="s">
        <v>52</v>
      </c>
      <c r="C34" s="1" t="s">
        <v>75</v>
      </c>
      <c r="D34" s="43" t="s">
        <v>12</v>
      </c>
      <c r="E34" s="87">
        <v>6</v>
      </c>
      <c r="F34" s="87"/>
      <c r="G34" s="87"/>
      <c r="H34" s="94">
        <f t="shared" si="2"/>
        <v>6</v>
      </c>
      <c r="I34" s="68">
        <v>2</v>
      </c>
      <c r="J34" s="68"/>
      <c r="K34" s="68"/>
      <c r="L34" s="95">
        <v>1</v>
      </c>
      <c r="M34" s="95">
        <v>0.5</v>
      </c>
      <c r="N34" s="95"/>
      <c r="O34" s="95">
        <f t="shared" si="0"/>
        <v>3.5</v>
      </c>
      <c r="P34" s="3"/>
      <c r="Q34" s="3"/>
      <c r="R34" s="3"/>
      <c r="S34" s="3"/>
      <c r="T34" s="3"/>
      <c r="U34" s="82"/>
      <c r="V34" s="3"/>
      <c r="W34" s="3"/>
      <c r="X34" s="3"/>
      <c r="Y34" s="3"/>
      <c r="Z34" s="3">
        <v>3</v>
      </c>
      <c r="AA34" s="81">
        <v>9</v>
      </c>
      <c r="AB34" s="110">
        <v>2</v>
      </c>
      <c r="AC34" s="110"/>
      <c r="AD34" s="110"/>
      <c r="AE34" s="136">
        <v>5</v>
      </c>
      <c r="AF34" s="136"/>
      <c r="AG34" s="136"/>
      <c r="AH34" s="94">
        <f t="shared" si="3"/>
        <v>5</v>
      </c>
      <c r="AI34" s="127">
        <v>0</v>
      </c>
      <c r="AJ34" s="127"/>
      <c r="AK34" s="127"/>
      <c r="AL34" s="127">
        <f t="shared" si="1"/>
        <v>2</v>
      </c>
      <c r="AM34" s="3">
        <v>1</v>
      </c>
    </row>
    <row r="35" spans="1:39" ht="27.75" customHeight="1">
      <c r="A35" s="2">
        <v>33</v>
      </c>
      <c r="B35" s="41" t="s">
        <v>57</v>
      </c>
      <c r="C35" s="1" t="s">
        <v>75</v>
      </c>
      <c r="D35" s="43" t="s">
        <v>12</v>
      </c>
      <c r="E35" s="87">
        <v>0</v>
      </c>
      <c r="F35" s="87"/>
      <c r="G35" s="87"/>
      <c r="H35" s="94">
        <f t="shared" si="2"/>
        <v>0</v>
      </c>
      <c r="I35" s="68">
        <v>0</v>
      </c>
      <c r="J35" s="68"/>
      <c r="K35" s="68"/>
      <c r="L35" s="95">
        <v>0</v>
      </c>
      <c r="M35" s="95"/>
      <c r="N35" s="95"/>
      <c r="O35" s="95">
        <f t="shared" si="0"/>
        <v>0</v>
      </c>
      <c r="P35" s="3"/>
      <c r="Q35" s="3"/>
      <c r="R35" s="3"/>
      <c r="S35" s="3"/>
      <c r="T35" s="3"/>
      <c r="U35" s="82"/>
      <c r="V35" s="3"/>
      <c r="W35" s="3"/>
      <c r="X35" s="3"/>
      <c r="Y35" s="3"/>
      <c r="Z35" s="3">
        <v>0</v>
      </c>
      <c r="AA35" s="81">
        <v>0</v>
      </c>
      <c r="AB35" s="110">
        <v>0</v>
      </c>
      <c r="AC35" s="110"/>
      <c r="AD35" s="110"/>
      <c r="AE35" s="136">
        <v>0</v>
      </c>
      <c r="AF35" s="136"/>
      <c r="AG35" s="136"/>
      <c r="AH35" s="94">
        <f t="shared" si="3"/>
        <v>0</v>
      </c>
      <c r="AI35" s="127">
        <v>0</v>
      </c>
      <c r="AJ35" s="127"/>
      <c r="AK35" s="127"/>
      <c r="AL35" s="127">
        <f t="shared" si="1"/>
        <v>0</v>
      </c>
      <c r="AM35" s="3">
        <v>0</v>
      </c>
    </row>
    <row r="36" spans="1:39" ht="27.75" customHeight="1">
      <c r="A36" s="2">
        <v>34</v>
      </c>
      <c r="B36" s="41" t="s">
        <v>84</v>
      </c>
      <c r="C36" s="1" t="s">
        <v>75</v>
      </c>
      <c r="D36" s="43" t="s">
        <v>12</v>
      </c>
      <c r="E36" s="87">
        <v>3</v>
      </c>
      <c r="F36" s="87"/>
      <c r="G36" s="87"/>
      <c r="H36" s="94">
        <f t="shared" si="2"/>
        <v>3</v>
      </c>
      <c r="I36" s="68">
        <v>0</v>
      </c>
      <c r="J36" s="68"/>
      <c r="K36" s="68"/>
      <c r="L36" s="97">
        <v>0.75</v>
      </c>
      <c r="M36" s="95"/>
      <c r="N36" s="95"/>
      <c r="O36" s="95">
        <f t="shared" si="0"/>
        <v>0.75</v>
      </c>
      <c r="P36" s="3"/>
      <c r="Q36" s="3"/>
      <c r="R36" s="3"/>
      <c r="S36" s="3"/>
      <c r="T36" s="3"/>
      <c r="U36" s="82"/>
      <c r="V36" s="3"/>
      <c r="W36" s="3"/>
      <c r="X36" s="3"/>
      <c r="Y36" s="3"/>
      <c r="Z36" s="3">
        <v>0</v>
      </c>
      <c r="AA36" s="81">
        <v>13</v>
      </c>
      <c r="AB36" s="110">
        <v>1</v>
      </c>
      <c r="AC36" s="110"/>
      <c r="AD36" s="110"/>
      <c r="AE36" s="136">
        <v>3</v>
      </c>
      <c r="AF36" s="136"/>
      <c r="AG36" s="136"/>
      <c r="AH36" s="94">
        <f t="shared" si="3"/>
        <v>3</v>
      </c>
      <c r="AI36" s="127">
        <v>0</v>
      </c>
      <c r="AJ36" s="127"/>
      <c r="AK36" s="127"/>
      <c r="AL36" s="127">
        <f t="shared" si="1"/>
        <v>1</v>
      </c>
      <c r="AM36" s="3">
        <v>1</v>
      </c>
    </row>
    <row r="37" spans="1:39" ht="27.75" customHeight="1">
      <c r="A37" s="2">
        <v>35</v>
      </c>
      <c r="B37" s="39" t="s">
        <v>32</v>
      </c>
      <c r="C37" s="1" t="s">
        <v>75</v>
      </c>
      <c r="D37" s="43"/>
      <c r="E37" s="87">
        <v>6</v>
      </c>
      <c r="F37" s="87">
        <v>1</v>
      </c>
      <c r="G37" s="87"/>
      <c r="H37" s="94">
        <f t="shared" si="2"/>
        <v>7</v>
      </c>
      <c r="I37" s="68">
        <v>1</v>
      </c>
      <c r="J37" s="68"/>
      <c r="K37" s="68"/>
      <c r="L37" s="103">
        <v>0.25</v>
      </c>
      <c r="M37" s="95"/>
      <c r="N37" s="95"/>
      <c r="O37" s="95">
        <f t="shared" si="0"/>
        <v>1.25</v>
      </c>
      <c r="P37" s="3"/>
      <c r="Q37" s="3"/>
      <c r="R37" s="3"/>
      <c r="S37" s="3"/>
      <c r="T37" s="3"/>
      <c r="U37" s="82"/>
      <c r="V37" s="3"/>
      <c r="W37" s="3"/>
      <c r="X37" s="3"/>
      <c r="Y37" s="3"/>
      <c r="Z37" s="3">
        <v>1</v>
      </c>
      <c r="AA37" s="81">
        <v>5</v>
      </c>
      <c r="AB37" s="110">
        <v>2</v>
      </c>
      <c r="AC37" s="110"/>
      <c r="AD37" s="110"/>
      <c r="AE37" s="136">
        <v>6</v>
      </c>
      <c r="AF37" s="136"/>
      <c r="AG37" s="136"/>
      <c r="AH37" s="94">
        <f t="shared" si="3"/>
        <v>6</v>
      </c>
      <c r="AI37" s="131">
        <v>0.25</v>
      </c>
      <c r="AJ37" s="127"/>
      <c r="AK37" s="127"/>
      <c r="AL37" s="127">
        <f t="shared" si="1"/>
        <v>2.25</v>
      </c>
      <c r="AM37" s="3">
        <v>1</v>
      </c>
    </row>
    <row r="38" spans="1:39" ht="27.75" customHeight="1">
      <c r="A38" s="2">
        <v>36</v>
      </c>
      <c r="B38" s="41" t="s">
        <v>35</v>
      </c>
      <c r="C38" s="1" t="s">
        <v>75</v>
      </c>
      <c r="D38" s="43"/>
      <c r="E38" s="87">
        <v>3</v>
      </c>
      <c r="F38" s="87"/>
      <c r="G38" s="87"/>
      <c r="H38" s="94">
        <f t="shared" si="2"/>
        <v>3</v>
      </c>
      <c r="I38" s="68">
        <v>0</v>
      </c>
      <c r="J38" s="68"/>
      <c r="K38" s="68"/>
      <c r="L38" s="103">
        <v>0.75</v>
      </c>
      <c r="M38" s="95"/>
      <c r="N38" s="95"/>
      <c r="O38" s="95">
        <f t="shared" si="0"/>
        <v>0.75</v>
      </c>
      <c r="P38" s="3"/>
      <c r="Q38" s="3"/>
      <c r="R38" s="3"/>
      <c r="S38" s="3"/>
      <c r="T38" s="3"/>
      <c r="U38" s="82"/>
      <c r="V38" s="3"/>
      <c r="W38" s="3"/>
      <c r="X38" s="3"/>
      <c r="Y38" s="3"/>
      <c r="Z38" s="3">
        <v>0</v>
      </c>
      <c r="AA38" s="81">
        <v>13</v>
      </c>
      <c r="AB38" s="110">
        <v>0</v>
      </c>
      <c r="AC38" s="110"/>
      <c r="AD38" s="110"/>
      <c r="AE38" s="136">
        <v>3</v>
      </c>
      <c r="AF38" s="136">
        <v>1</v>
      </c>
      <c r="AG38" s="136"/>
      <c r="AH38" s="139">
        <f t="shared" si="3"/>
        <v>4</v>
      </c>
      <c r="AI38" s="131">
        <v>0.75</v>
      </c>
      <c r="AJ38" s="138">
        <v>0.5</v>
      </c>
      <c r="AK38" s="138"/>
      <c r="AL38" s="138">
        <f t="shared" si="1"/>
        <v>1.25</v>
      </c>
      <c r="AM38" s="3">
        <v>1</v>
      </c>
    </row>
    <row r="39" spans="1:39" ht="27.75" customHeight="1">
      <c r="A39" s="2">
        <v>37</v>
      </c>
      <c r="B39" s="40" t="s">
        <v>24</v>
      </c>
      <c r="C39" s="1" t="s">
        <v>75</v>
      </c>
      <c r="D39" s="43" t="s">
        <v>70</v>
      </c>
      <c r="E39" s="87">
        <v>6</v>
      </c>
      <c r="F39" s="87"/>
      <c r="G39" s="87">
        <v>1</v>
      </c>
      <c r="H39" s="94">
        <f t="shared" si="2"/>
        <v>7</v>
      </c>
      <c r="I39" s="68">
        <v>1</v>
      </c>
      <c r="J39" s="68"/>
      <c r="K39" s="68">
        <v>1</v>
      </c>
      <c r="L39" s="104">
        <v>0.75</v>
      </c>
      <c r="M39" s="95"/>
      <c r="N39" s="95"/>
      <c r="O39" s="95">
        <f t="shared" si="0"/>
        <v>2.75</v>
      </c>
      <c r="P39" s="3"/>
      <c r="Q39" s="3"/>
      <c r="R39" s="3"/>
      <c r="S39" s="3"/>
      <c r="T39" s="3"/>
      <c r="U39" s="82"/>
      <c r="V39" s="3"/>
      <c r="W39" s="3"/>
      <c r="X39" s="3"/>
      <c r="Y39" s="3"/>
      <c r="Z39" s="3">
        <v>2</v>
      </c>
      <c r="AA39" s="81">
        <v>13</v>
      </c>
      <c r="AB39" s="110">
        <v>1</v>
      </c>
      <c r="AC39" s="110"/>
      <c r="AD39" s="110">
        <v>1</v>
      </c>
      <c r="AE39" s="136">
        <v>5</v>
      </c>
      <c r="AF39" s="136"/>
      <c r="AG39" s="136">
        <v>1</v>
      </c>
      <c r="AH39" s="87">
        <f t="shared" si="3"/>
        <v>6</v>
      </c>
      <c r="AI39" s="146">
        <v>0.75</v>
      </c>
      <c r="AJ39" s="127"/>
      <c r="AK39" s="127"/>
      <c r="AL39" s="127">
        <f t="shared" si="1"/>
        <v>2.75</v>
      </c>
      <c r="AM39" s="3">
        <v>2</v>
      </c>
    </row>
    <row r="40" spans="1:39" ht="27.75" customHeight="1">
      <c r="A40" s="2">
        <v>38</v>
      </c>
      <c r="B40" s="41" t="s">
        <v>99</v>
      </c>
      <c r="C40" s="1" t="s">
        <v>75</v>
      </c>
      <c r="D40" s="43" t="s">
        <v>70</v>
      </c>
      <c r="E40" s="87">
        <v>2</v>
      </c>
      <c r="F40" s="87"/>
      <c r="G40" s="87">
        <v>1</v>
      </c>
      <c r="H40" s="94">
        <f t="shared" si="2"/>
        <v>3</v>
      </c>
      <c r="I40" s="68">
        <v>1</v>
      </c>
      <c r="J40" s="68"/>
      <c r="K40" s="68"/>
      <c r="L40" s="104">
        <v>1.25</v>
      </c>
      <c r="M40" s="95"/>
      <c r="N40" s="105">
        <v>0.5</v>
      </c>
      <c r="O40" s="95">
        <f t="shared" si="0"/>
        <v>2.75</v>
      </c>
      <c r="P40" s="3"/>
      <c r="Q40" s="3"/>
      <c r="R40" s="3"/>
      <c r="S40" s="3"/>
      <c r="T40" s="3"/>
      <c r="U40" s="82"/>
      <c r="V40" s="3"/>
      <c r="W40" s="3"/>
      <c r="X40" s="3"/>
      <c r="Y40" s="3"/>
      <c r="Z40" s="3">
        <v>2</v>
      </c>
      <c r="AA40" s="81">
        <v>13</v>
      </c>
      <c r="AB40" s="110">
        <v>1</v>
      </c>
      <c r="AC40" s="110"/>
      <c r="AD40" s="110"/>
      <c r="AE40" s="134">
        <v>2</v>
      </c>
      <c r="AF40" s="136"/>
      <c r="AG40" s="134">
        <v>1</v>
      </c>
      <c r="AH40" s="87">
        <f t="shared" si="3"/>
        <v>3</v>
      </c>
      <c r="AI40" s="146">
        <v>1.25</v>
      </c>
      <c r="AJ40" s="127"/>
      <c r="AK40" s="127"/>
      <c r="AL40" s="127">
        <f t="shared" si="1"/>
        <v>2.25</v>
      </c>
      <c r="AM40" s="3">
        <v>3</v>
      </c>
    </row>
    <row r="41" spans="1:39" ht="27.75" customHeight="1">
      <c r="A41" s="2">
        <v>39</v>
      </c>
      <c r="B41" s="40" t="s">
        <v>165</v>
      </c>
      <c r="C41" s="1" t="s">
        <v>75</v>
      </c>
      <c r="D41" s="43"/>
      <c r="E41" s="87">
        <v>8</v>
      </c>
      <c r="F41" s="87">
        <v>1</v>
      </c>
      <c r="G41" s="87"/>
      <c r="H41" s="94">
        <f t="shared" si="2"/>
        <v>9</v>
      </c>
      <c r="I41" s="68">
        <v>2</v>
      </c>
      <c r="J41" s="68"/>
      <c r="K41" s="68"/>
      <c r="L41" s="95">
        <v>1</v>
      </c>
      <c r="M41" s="95">
        <v>1</v>
      </c>
      <c r="N41" s="95"/>
      <c r="O41" s="95">
        <f t="shared" si="0"/>
        <v>4</v>
      </c>
      <c r="P41" s="3"/>
      <c r="Q41" s="3"/>
      <c r="R41" s="3"/>
      <c r="S41" s="3"/>
      <c r="T41" s="3"/>
      <c r="U41" s="82"/>
      <c r="V41" s="3"/>
      <c r="W41" s="3"/>
      <c r="X41" s="3"/>
      <c r="Y41" s="3"/>
      <c r="Z41" s="3">
        <v>4</v>
      </c>
      <c r="AA41" s="81">
        <v>0</v>
      </c>
      <c r="AB41" s="110">
        <v>3</v>
      </c>
      <c r="AC41" s="110"/>
      <c r="AD41" s="110"/>
      <c r="AE41" s="134">
        <v>8</v>
      </c>
      <c r="AF41" s="134">
        <v>1</v>
      </c>
      <c r="AG41" s="136"/>
      <c r="AH41" s="94">
        <f t="shared" si="3"/>
        <v>9</v>
      </c>
      <c r="AI41" s="127">
        <v>1</v>
      </c>
      <c r="AJ41" s="127"/>
      <c r="AK41" s="127"/>
      <c r="AL41" s="127">
        <f t="shared" si="1"/>
        <v>4</v>
      </c>
      <c r="AM41" s="3">
        <v>2</v>
      </c>
    </row>
    <row r="42" spans="1:39" ht="27.75" customHeight="1">
      <c r="A42" s="2">
        <v>40</v>
      </c>
      <c r="B42" s="39" t="s">
        <v>96</v>
      </c>
      <c r="C42" s="1" t="s">
        <v>75</v>
      </c>
      <c r="D42" s="43"/>
      <c r="E42" s="87">
        <v>4</v>
      </c>
      <c r="F42" s="87"/>
      <c r="G42" s="87"/>
      <c r="H42" s="94">
        <f t="shared" si="2"/>
        <v>4</v>
      </c>
      <c r="I42" s="68">
        <v>1</v>
      </c>
      <c r="J42" s="68"/>
      <c r="K42" s="68"/>
      <c r="L42" s="106">
        <v>0.25</v>
      </c>
      <c r="M42" s="95"/>
      <c r="N42" s="95"/>
      <c r="O42" s="95">
        <f t="shared" si="0"/>
        <v>1.25</v>
      </c>
      <c r="P42" s="3"/>
      <c r="Q42" s="3"/>
      <c r="R42" s="3"/>
      <c r="S42" s="3"/>
      <c r="T42" s="3"/>
      <c r="U42" s="82"/>
      <c r="V42" s="3"/>
      <c r="W42" s="3"/>
      <c r="X42" s="3"/>
      <c r="Y42" s="3"/>
      <c r="Z42" s="3">
        <v>1</v>
      </c>
      <c r="AA42" s="81">
        <v>5</v>
      </c>
      <c r="AB42" s="110">
        <v>1</v>
      </c>
      <c r="AC42" s="110"/>
      <c r="AD42" s="110"/>
      <c r="AE42" s="136">
        <v>4</v>
      </c>
      <c r="AF42" s="136"/>
      <c r="AG42" s="136"/>
      <c r="AH42" s="94">
        <f t="shared" si="3"/>
        <v>4</v>
      </c>
      <c r="AI42" s="127">
        <v>1</v>
      </c>
      <c r="AJ42" s="127"/>
      <c r="AK42" s="127"/>
      <c r="AL42" s="127">
        <f t="shared" si="1"/>
        <v>2</v>
      </c>
      <c r="AM42" s="3">
        <v>2</v>
      </c>
    </row>
    <row r="43" spans="1:39" ht="27.75" customHeight="1">
      <c r="A43" s="2">
        <v>41</v>
      </c>
      <c r="B43" s="41" t="s">
        <v>100</v>
      </c>
      <c r="C43" s="1" t="s">
        <v>75</v>
      </c>
      <c r="D43" s="43"/>
      <c r="E43" s="87">
        <v>1</v>
      </c>
      <c r="F43" s="87"/>
      <c r="G43" s="87"/>
      <c r="H43" s="94">
        <f t="shared" si="2"/>
        <v>1</v>
      </c>
      <c r="I43" s="68">
        <v>0</v>
      </c>
      <c r="J43" s="68"/>
      <c r="K43" s="68"/>
      <c r="L43" s="106">
        <v>0.75</v>
      </c>
      <c r="M43" s="95"/>
      <c r="N43" s="95"/>
      <c r="O43" s="95">
        <f t="shared" si="0"/>
        <v>0.75</v>
      </c>
      <c r="P43" s="3"/>
      <c r="Q43" s="3"/>
      <c r="R43" s="3"/>
      <c r="S43" s="3"/>
      <c r="T43" s="3"/>
      <c r="U43" s="82"/>
      <c r="V43" s="3"/>
      <c r="W43" s="3"/>
      <c r="X43" s="3"/>
      <c r="Y43" s="3"/>
      <c r="Z43" s="3">
        <v>0</v>
      </c>
      <c r="AA43" s="81">
        <v>13</v>
      </c>
      <c r="AB43" s="110">
        <v>0</v>
      </c>
      <c r="AC43" s="110"/>
      <c r="AD43" s="110"/>
      <c r="AE43" s="136">
        <v>1</v>
      </c>
      <c r="AF43" s="136"/>
      <c r="AG43" s="136"/>
      <c r="AH43" s="94">
        <f t="shared" si="3"/>
        <v>1</v>
      </c>
      <c r="AI43" s="140">
        <v>0.25</v>
      </c>
      <c r="AJ43" s="127"/>
      <c r="AK43" s="127"/>
      <c r="AL43" s="127">
        <f t="shared" si="1"/>
        <v>0.25</v>
      </c>
      <c r="AM43" s="3">
        <v>0</v>
      </c>
    </row>
    <row r="44" spans="1:39" ht="27.75" customHeight="1">
      <c r="A44" s="2">
        <v>42</v>
      </c>
      <c r="B44" s="39" t="s">
        <v>93</v>
      </c>
      <c r="C44" s="1" t="s">
        <v>75</v>
      </c>
      <c r="D44" s="43"/>
      <c r="E44" s="87">
        <v>3</v>
      </c>
      <c r="F44" s="87">
        <v>1</v>
      </c>
      <c r="G44" s="87"/>
      <c r="H44" s="94">
        <f t="shared" si="2"/>
        <v>4</v>
      </c>
      <c r="I44" s="68">
        <v>1</v>
      </c>
      <c r="J44" s="68"/>
      <c r="K44" s="68"/>
      <c r="L44" s="100">
        <v>0.3</v>
      </c>
      <c r="M44" s="95"/>
      <c r="N44" s="95"/>
      <c r="O44" s="95">
        <f t="shared" si="0"/>
        <v>1.3</v>
      </c>
      <c r="P44" s="3"/>
      <c r="Q44" s="3"/>
      <c r="R44" s="3"/>
      <c r="S44" s="3"/>
      <c r="T44" s="3"/>
      <c r="U44" s="82"/>
      <c r="V44" s="3"/>
      <c r="W44" s="3"/>
      <c r="X44" s="3"/>
      <c r="Y44" s="3"/>
      <c r="Z44" s="3">
        <v>1</v>
      </c>
      <c r="AA44" s="81">
        <v>5</v>
      </c>
      <c r="AB44" s="110">
        <v>1</v>
      </c>
      <c r="AC44" s="110"/>
      <c r="AD44" s="110"/>
      <c r="AE44" s="136">
        <v>3</v>
      </c>
      <c r="AF44" s="136">
        <v>1</v>
      </c>
      <c r="AG44" s="136"/>
      <c r="AH44" s="94">
        <f t="shared" si="3"/>
        <v>4</v>
      </c>
      <c r="AI44" s="127"/>
      <c r="AJ44" s="127">
        <v>0.5</v>
      </c>
      <c r="AK44" s="127"/>
      <c r="AL44" s="127">
        <f t="shared" si="1"/>
        <v>1.5</v>
      </c>
      <c r="AM44" s="3">
        <v>1</v>
      </c>
    </row>
    <row r="45" spans="1:39" ht="27.75" customHeight="1">
      <c r="A45" s="2">
        <v>43</v>
      </c>
      <c r="B45" s="40" t="s">
        <v>83</v>
      </c>
      <c r="C45" s="1" t="s">
        <v>75</v>
      </c>
      <c r="D45" s="43"/>
      <c r="E45" s="87">
        <v>7</v>
      </c>
      <c r="F45" s="87"/>
      <c r="G45" s="87">
        <v>1</v>
      </c>
      <c r="H45" s="94">
        <f t="shared" si="2"/>
        <v>8</v>
      </c>
      <c r="I45" s="68">
        <v>1</v>
      </c>
      <c r="J45" s="68"/>
      <c r="K45" s="68"/>
      <c r="L45" s="95">
        <v>1.5</v>
      </c>
      <c r="M45" s="95"/>
      <c r="N45" s="95"/>
      <c r="O45" s="95">
        <f t="shared" si="0"/>
        <v>2.5</v>
      </c>
      <c r="P45" s="3"/>
      <c r="Q45" s="3"/>
      <c r="R45" s="3"/>
      <c r="S45" s="3"/>
      <c r="T45" s="3"/>
      <c r="U45" s="82"/>
      <c r="V45" s="3"/>
      <c r="W45" s="3"/>
      <c r="X45" s="3"/>
      <c r="Y45" s="3"/>
      <c r="Z45" s="3">
        <v>2</v>
      </c>
      <c r="AA45" s="81">
        <v>9</v>
      </c>
      <c r="AB45" s="110">
        <v>1</v>
      </c>
      <c r="AC45" s="110"/>
      <c r="AD45" s="110"/>
      <c r="AE45" s="136">
        <v>7</v>
      </c>
      <c r="AF45" s="136"/>
      <c r="AG45" s="136">
        <v>1</v>
      </c>
      <c r="AH45" s="94">
        <f t="shared" si="3"/>
        <v>8</v>
      </c>
      <c r="AI45" s="127">
        <v>1</v>
      </c>
      <c r="AJ45" s="127"/>
      <c r="AK45" s="127">
        <v>1</v>
      </c>
      <c r="AL45" s="127">
        <f t="shared" si="1"/>
        <v>3</v>
      </c>
      <c r="AM45" s="3">
        <v>1</v>
      </c>
    </row>
    <row r="46" spans="1:39" ht="27.75" customHeight="1">
      <c r="A46" s="2">
        <v>44</v>
      </c>
      <c r="B46" s="41" t="s">
        <v>0</v>
      </c>
      <c r="C46" s="1" t="s">
        <v>75</v>
      </c>
      <c r="D46" s="43"/>
      <c r="E46" s="87">
        <v>4</v>
      </c>
      <c r="F46" s="87"/>
      <c r="G46" s="87"/>
      <c r="H46" s="94">
        <f t="shared" si="2"/>
        <v>4</v>
      </c>
      <c r="I46" s="68">
        <v>0</v>
      </c>
      <c r="J46" s="68"/>
      <c r="K46" s="68"/>
      <c r="L46" s="95">
        <v>1</v>
      </c>
      <c r="M46" s="95"/>
      <c r="N46" s="95"/>
      <c r="O46" s="95">
        <f t="shared" si="0"/>
        <v>1</v>
      </c>
      <c r="P46" s="3"/>
      <c r="Q46" s="3"/>
      <c r="R46" s="3"/>
      <c r="S46" s="3"/>
      <c r="T46" s="3"/>
      <c r="U46" s="82"/>
      <c r="V46" s="3"/>
      <c r="W46" s="3"/>
      <c r="X46" s="3"/>
      <c r="Y46" s="3"/>
      <c r="Z46" s="3">
        <v>1</v>
      </c>
      <c r="AA46" s="81">
        <v>0</v>
      </c>
      <c r="AB46" s="110">
        <v>1</v>
      </c>
      <c r="AC46" s="110"/>
      <c r="AD46" s="110"/>
      <c r="AE46" s="136">
        <v>4</v>
      </c>
      <c r="AF46" s="136"/>
      <c r="AG46" s="136"/>
      <c r="AH46" s="94">
        <f t="shared" si="3"/>
        <v>4</v>
      </c>
      <c r="AI46" s="127">
        <v>0</v>
      </c>
      <c r="AJ46" s="127"/>
      <c r="AK46" s="127"/>
      <c r="AL46" s="127">
        <f t="shared" si="1"/>
        <v>1</v>
      </c>
      <c r="AM46" s="3">
        <v>0</v>
      </c>
    </row>
    <row r="47" spans="1:39" ht="27.75" customHeight="1">
      <c r="A47" s="2">
        <v>45</v>
      </c>
      <c r="B47" s="39" t="s">
        <v>79</v>
      </c>
      <c r="C47" s="1" t="s">
        <v>75</v>
      </c>
      <c r="D47" s="43"/>
      <c r="E47" s="87">
        <v>2</v>
      </c>
      <c r="F47" s="87"/>
      <c r="G47" s="87"/>
      <c r="H47" s="94">
        <f t="shared" si="2"/>
        <v>2</v>
      </c>
      <c r="I47" s="68">
        <v>1</v>
      </c>
      <c r="J47" s="68"/>
      <c r="K47" s="68"/>
      <c r="L47" s="102">
        <v>0.35</v>
      </c>
      <c r="M47" s="95"/>
      <c r="N47" s="95"/>
      <c r="O47" s="95">
        <f t="shared" si="0"/>
        <v>1.35</v>
      </c>
      <c r="P47" s="3"/>
      <c r="Q47" s="3"/>
      <c r="R47" s="3"/>
      <c r="S47" s="3"/>
      <c r="T47" s="3"/>
      <c r="U47" s="82"/>
      <c r="V47" s="3"/>
      <c r="W47" s="3"/>
      <c r="X47" s="3"/>
      <c r="Y47" s="3"/>
      <c r="Z47" s="3">
        <v>1</v>
      </c>
      <c r="AA47" s="81">
        <v>5</v>
      </c>
      <c r="AB47" s="110">
        <v>1</v>
      </c>
      <c r="AC47" s="110"/>
      <c r="AD47" s="110"/>
      <c r="AE47" s="136">
        <v>2</v>
      </c>
      <c r="AF47" s="136"/>
      <c r="AG47" s="136"/>
      <c r="AH47" s="94">
        <f t="shared" si="3"/>
        <v>2</v>
      </c>
      <c r="AI47" s="127">
        <v>0.5</v>
      </c>
      <c r="AJ47" s="127"/>
      <c r="AK47" s="127"/>
      <c r="AL47" s="127">
        <f t="shared" si="1"/>
        <v>1.5</v>
      </c>
      <c r="AM47" s="3">
        <v>2</v>
      </c>
    </row>
    <row r="48" spans="1:39" ht="27.75" customHeight="1">
      <c r="A48" s="2">
        <v>46</v>
      </c>
      <c r="B48" s="39" t="s">
        <v>71</v>
      </c>
      <c r="C48" s="1" t="s">
        <v>75</v>
      </c>
      <c r="D48" s="42"/>
      <c r="E48" s="94">
        <v>6</v>
      </c>
      <c r="F48" s="94">
        <v>1</v>
      </c>
      <c r="G48" s="94"/>
      <c r="H48" s="94">
        <f t="shared" si="2"/>
        <v>7</v>
      </c>
      <c r="I48" s="68">
        <v>2</v>
      </c>
      <c r="J48" s="68"/>
      <c r="K48" s="68"/>
      <c r="L48" s="95">
        <v>1</v>
      </c>
      <c r="M48" s="95">
        <v>1</v>
      </c>
      <c r="N48" s="95"/>
      <c r="O48" s="95">
        <f t="shared" si="0"/>
        <v>4</v>
      </c>
      <c r="P48" s="3"/>
      <c r="Q48" s="3"/>
      <c r="R48" s="3"/>
      <c r="S48" s="3"/>
      <c r="T48" s="3"/>
      <c r="U48" s="82"/>
      <c r="V48" s="3"/>
      <c r="W48" s="3"/>
      <c r="X48" s="3"/>
      <c r="Y48" s="3"/>
      <c r="Z48" s="3">
        <v>4</v>
      </c>
      <c r="AA48" s="81">
        <v>0</v>
      </c>
      <c r="AB48" s="110">
        <v>2</v>
      </c>
      <c r="AC48" s="110"/>
      <c r="AD48" s="110"/>
      <c r="AE48" s="135">
        <v>6</v>
      </c>
      <c r="AF48" s="135">
        <v>1</v>
      </c>
      <c r="AG48" s="135"/>
      <c r="AH48" s="94">
        <f t="shared" si="3"/>
        <v>7</v>
      </c>
      <c r="AI48" s="127">
        <v>1.5</v>
      </c>
      <c r="AJ48" s="127">
        <v>0.5</v>
      </c>
      <c r="AK48" s="127"/>
      <c r="AL48" s="127">
        <f t="shared" si="1"/>
        <v>4</v>
      </c>
      <c r="AM48" s="3">
        <v>3</v>
      </c>
    </row>
    <row r="49" spans="1:39" ht="27.75" customHeight="1">
      <c r="A49" s="2">
        <v>47</v>
      </c>
      <c r="B49" s="40" t="s">
        <v>22</v>
      </c>
      <c r="C49" s="1" t="s">
        <v>75</v>
      </c>
      <c r="D49" s="43"/>
      <c r="E49" s="87">
        <v>8</v>
      </c>
      <c r="F49" s="87"/>
      <c r="G49" s="87"/>
      <c r="H49" s="94">
        <f t="shared" si="2"/>
        <v>8</v>
      </c>
      <c r="I49" s="68">
        <v>2</v>
      </c>
      <c r="J49" s="68"/>
      <c r="K49" s="68"/>
      <c r="L49" s="95">
        <v>1</v>
      </c>
      <c r="M49" s="95"/>
      <c r="N49" s="95"/>
      <c r="O49" s="95">
        <f t="shared" si="0"/>
        <v>3</v>
      </c>
      <c r="P49" s="3"/>
      <c r="Q49" s="3"/>
      <c r="R49" s="3"/>
      <c r="S49" s="3"/>
      <c r="T49" s="3"/>
      <c r="U49" s="82"/>
      <c r="V49" s="3"/>
      <c r="W49" s="3"/>
      <c r="X49" s="3"/>
      <c r="Y49" s="3"/>
      <c r="Z49" s="3">
        <v>3</v>
      </c>
      <c r="AA49" s="81">
        <v>0</v>
      </c>
      <c r="AB49" s="110">
        <v>2</v>
      </c>
      <c r="AC49" s="110"/>
      <c r="AD49" s="110"/>
      <c r="AE49" s="136">
        <v>8</v>
      </c>
      <c r="AF49" s="136"/>
      <c r="AG49" s="136"/>
      <c r="AH49" s="94">
        <f t="shared" si="3"/>
        <v>8</v>
      </c>
      <c r="AI49" s="127">
        <v>0.5</v>
      </c>
      <c r="AJ49" s="127"/>
      <c r="AK49" s="127"/>
      <c r="AL49" s="127">
        <f t="shared" si="1"/>
        <v>2.5</v>
      </c>
      <c r="AM49" s="3">
        <v>0</v>
      </c>
    </row>
    <row r="50" spans="1:39" ht="27.75" customHeight="1">
      <c r="A50" s="2">
        <v>48</v>
      </c>
      <c r="B50" s="39" t="s">
        <v>97</v>
      </c>
      <c r="C50" s="1" t="s">
        <v>75</v>
      </c>
      <c r="D50" s="43"/>
      <c r="E50" s="87">
        <v>3</v>
      </c>
      <c r="F50" s="87"/>
      <c r="G50" s="87"/>
      <c r="H50" s="94">
        <f t="shared" si="2"/>
        <v>3</v>
      </c>
      <c r="I50" s="68">
        <v>1</v>
      </c>
      <c r="J50" s="68"/>
      <c r="K50" s="68"/>
      <c r="L50" s="107">
        <v>0.5</v>
      </c>
      <c r="M50" s="95"/>
      <c r="N50" s="95"/>
      <c r="O50" s="95">
        <f t="shared" si="0"/>
        <v>1.5</v>
      </c>
      <c r="P50" s="82"/>
      <c r="Q50" s="3"/>
      <c r="R50" s="3"/>
      <c r="S50" s="3"/>
      <c r="T50" s="3"/>
      <c r="U50" s="82"/>
      <c r="V50" s="3"/>
      <c r="W50" s="3"/>
      <c r="X50" s="3"/>
      <c r="Y50" s="3"/>
      <c r="Z50" s="3">
        <v>1</v>
      </c>
      <c r="AA50" s="81">
        <v>9</v>
      </c>
      <c r="AB50" s="110">
        <v>1</v>
      </c>
      <c r="AC50" s="110"/>
      <c r="AD50" s="110"/>
      <c r="AE50" s="136">
        <v>2</v>
      </c>
      <c r="AF50" s="136"/>
      <c r="AG50" s="136"/>
      <c r="AH50" s="94">
        <f t="shared" si="3"/>
        <v>2</v>
      </c>
      <c r="AI50" s="127">
        <v>0</v>
      </c>
      <c r="AJ50" s="127"/>
      <c r="AK50" s="127"/>
      <c r="AL50" s="127">
        <f t="shared" si="1"/>
        <v>1</v>
      </c>
      <c r="AM50" s="3">
        <v>2</v>
      </c>
    </row>
    <row r="51" spans="1:39" ht="27.75" customHeight="1">
      <c r="A51" s="2">
        <v>49</v>
      </c>
      <c r="B51" s="41" t="s">
        <v>87</v>
      </c>
      <c r="C51" s="1" t="s">
        <v>75</v>
      </c>
      <c r="D51" s="43"/>
      <c r="E51" s="87">
        <v>4</v>
      </c>
      <c r="F51" s="87"/>
      <c r="G51" s="87"/>
      <c r="H51" s="94">
        <f t="shared" si="2"/>
        <v>4</v>
      </c>
      <c r="I51" s="68">
        <v>1</v>
      </c>
      <c r="J51" s="68"/>
      <c r="K51" s="68"/>
      <c r="L51" s="95">
        <v>1</v>
      </c>
      <c r="M51" s="95"/>
      <c r="N51" s="95"/>
      <c r="O51" s="95">
        <f t="shared" si="0"/>
        <v>2</v>
      </c>
      <c r="P51" s="3"/>
      <c r="Q51" s="3"/>
      <c r="R51" s="3"/>
      <c r="S51" s="3"/>
      <c r="T51" s="3"/>
      <c r="U51" s="82"/>
      <c r="V51" s="3"/>
      <c r="W51" s="3"/>
      <c r="X51" s="3"/>
      <c r="Y51" s="3"/>
      <c r="Z51" s="3">
        <v>2</v>
      </c>
      <c r="AA51" s="81">
        <v>0</v>
      </c>
      <c r="AB51" s="110">
        <v>1</v>
      </c>
      <c r="AC51" s="110"/>
      <c r="AD51" s="110"/>
      <c r="AE51" s="136">
        <v>4</v>
      </c>
      <c r="AF51" s="136"/>
      <c r="AG51" s="136"/>
      <c r="AH51" s="94">
        <f t="shared" si="3"/>
        <v>4</v>
      </c>
      <c r="AI51" s="127">
        <v>0</v>
      </c>
      <c r="AJ51" s="127"/>
      <c r="AK51" s="127"/>
      <c r="AL51" s="127">
        <f t="shared" si="1"/>
        <v>1</v>
      </c>
      <c r="AM51" s="3">
        <v>0</v>
      </c>
    </row>
    <row r="52" spans="1:39" ht="27.75" customHeight="1">
      <c r="A52" s="2">
        <v>50</v>
      </c>
      <c r="B52" s="41" t="s">
        <v>46</v>
      </c>
      <c r="C52" s="1" t="s">
        <v>75</v>
      </c>
      <c r="D52" s="43"/>
      <c r="E52" s="87">
        <v>6</v>
      </c>
      <c r="F52" s="87"/>
      <c r="G52" s="87"/>
      <c r="H52" s="94">
        <f t="shared" si="2"/>
        <v>6</v>
      </c>
      <c r="I52" s="68">
        <v>2</v>
      </c>
      <c r="J52" s="68"/>
      <c r="K52" s="68"/>
      <c r="L52" s="107">
        <v>0.5</v>
      </c>
      <c r="M52" s="95"/>
      <c r="N52" s="95"/>
      <c r="O52" s="95">
        <f t="shared" si="0"/>
        <v>2.5</v>
      </c>
      <c r="P52" s="3"/>
      <c r="Q52" s="3"/>
      <c r="R52" s="3"/>
      <c r="S52" s="3"/>
      <c r="T52" s="3"/>
      <c r="U52" s="82"/>
      <c r="V52" s="3"/>
      <c r="W52" s="3"/>
      <c r="X52" s="3"/>
      <c r="Y52" s="3"/>
      <c r="Z52" s="3">
        <v>2</v>
      </c>
      <c r="AA52" s="81">
        <v>9</v>
      </c>
      <c r="AB52" s="110">
        <v>1</v>
      </c>
      <c r="AC52" s="110"/>
      <c r="AD52" s="110"/>
      <c r="AE52" s="136">
        <v>7</v>
      </c>
      <c r="AF52" s="136"/>
      <c r="AG52" s="136"/>
      <c r="AH52" s="87">
        <f t="shared" si="3"/>
        <v>7</v>
      </c>
      <c r="AI52" s="127">
        <v>1</v>
      </c>
      <c r="AJ52" s="127"/>
      <c r="AK52" s="127"/>
      <c r="AL52" s="127">
        <f t="shared" si="1"/>
        <v>2</v>
      </c>
      <c r="AM52" s="82">
        <v>0</v>
      </c>
    </row>
    <row r="53" spans="1:39" ht="27.75" customHeight="1">
      <c r="A53" s="2">
        <v>51</v>
      </c>
      <c r="B53" s="39" t="s">
        <v>36</v>
      </c>
      <c r="C53" s="1" t="s">
        <v>75</v>
      </c>
      <c r="D53" s="43"/>
      <c r="E53" s="87">
        <v>2</v>
      </c>
      <c r="F53" s="87"/>
      <c r="G53" s="87"/>
      <c r="H53" s="94">
        <f t="shared" si="2"/>
        <v>2</v>
      </c>
      <c r="I53" s="68">
        <v>1</v>
      </c>
      <c r="J53" s="68"/>
      <c r="K53" s="68"/>
      <c r="L53" s="95">
        <v>0</v>
      </c>
      <c r="M53" s="95"/>
      <c r="N53" s="95"/>
      <c r="O53" s="95">
        <f t="shared" si="0"/>
        <v>1</v>
      </c>
      <c r="P53" s="3"/>
      <c r="Q53" s="3"/>
      <c r="R53" s="3"/>
      <c r="S53" s="3"/>
      <c r="T53" s="3"/>
      <c r="U53" s="82"/>
      <c r="V53" s="3"/>
      <c r="W53" s="3"/>
      <c r="X53" s="3"/>
      <c r="Y53" s="3"/>
      <c r="Z53" s="3">
        <v>1</v>
      </c>
      <c r="AA53" s="81">
        <v>0</v>
      </c>
      <c r="AB53" s="127">
        <v>0.75</v>
      </c>
      <c r="AC53" s="110"/>
      <c r="AD53" s="110"/>
      <c r="AE53" s="136">
        <v>2</v>
      </c>
      <c r="AF53" s="136"/>
      <c r="AG53" s="136"/>
      <c r="AH53" s="87">
        <f t="shared" si="3"/>
        <v>2</v>
      </c>
      <c r="AI53" s="131">
        <v>0</v>
      </c>
      <c r="AJ53" s="127"/>
      <c r="AK53" s="127"/>
      <c r="AL53" s="127">
        <f t="shared" si="1"/>
        <v>0.75</v>
      </c>
      <c r="AM53" s="3">
        <v>1</v>
      </c>
    </row>
    <row r="54" spans="1:39" ht="27.75" customHeight="1">
      <c r="A54" s="2">
        <v>52</v>
      </c>
      <c r="B54" s="41" t="s">
        <v>9</v>
      </c>
      <c r="C54" s="1" t="s">
        <v>75</v>
      </c>
      <c r="D54" s="43"/>
      <c r="E54" s="87">
        <v>4</v>
      </c>
      <c r="F54" s="87"/>
      <c r="G54" s="87"/>
      <c r="H54" s="94">
        <f t="shared" si="2"/>
        <v>4</v>
      </c>
      <c r="I54" s="68">
        <v>1</v>
      </c>
      <c r="J54" s="68"/>
      <c r="K54" s="68"/>
      <c r="L54" s="95">
        <v>0</v>
      </c>
      <c r="M54" s="95">
        <v>1</v>
      </c>
      <c r="N54" s="95"/>
      <c r="O54" s="95">
        <f t="shared" si="0"/>
        <v>2</v>
      </c>
      <c r="P54" s="3"/>
      <c r="Q54" s="3"/>
      <c r="R54" s="3"/>
      <c r="S54" s="3"/>
      <c r="T54" s="3"/>
      <c r="U54" s="82"/>
      <c r="V54" s="3"/>
      <c r="W54" s="3"/>
      <c r="X54" s="3"/>
      <c r="Y54" s="3"/>
      <c r="Z54" s="3">
        <v>2</v>
      </c>
      <c r="AA54" s="81">
        <v>0</v>
      </c>
      <c r="AB54" s="127">
        <v>1</v>
      </c>
      <c r="AC54" s="110"/>
      <c r="AD54" s="110"/>
      <c r="AE54" s="136">
        <v>4</v>
      </c>
      <c r="AF54" s="136"/>
      <c r="AG54" s="136"/>
      <c r="AH54" s="87">
        <f t="shared" si="3"/>
        <v>4</v>
      </c>
      <c r="AI54" s="127">
        <v>0</v>
      </c>
      <c r="AJ54" s="127"/>
      <c r="AK54" s="127"/>
      <c r="AL54" s="127">
        <f t="shared" si="1"/>
        <v>1</v>
      </c>
      <c r="AM54" s="3">
        <v>0</v>
      </c>
    </row>
    <row r="55" spans="1:39" ht="27.75" customHeight="1">
      <c r="A55" s="2">
        <v>53</v>
      </c>
      <c r="B55" s="41" t="s">
        <v>10</v>
      </c>
      <c r="C55" s="1" t="s">
        <v>75</v>
      </c>
      <c r="D55" s="43"/>
      <c r="E55" s="87">
        <v>3</v>
      </c>
      <c r="F55" s="87">
        <v>1</v>
      </c>
      <c r="G55" s="87">
        <v>1</v>
      </c>
      <c r="H55" s="94">
        <f t="shared" si="2"/>
        <v>5</v>
      </c>
      <c r="I55" s="68">
        <v>1</v>
      </c>
      <c r="J55" s="68"/>
      <c r="K55" s="68"/>
      <c r="L55" s="95">
        <v>0</v>
      </c>
      <c r="M55" s="95">
        <v>1</v>
      </c>
      <c r="N55" s="105"/>
      <c r="O55" s="95">
        <f t="shared" si="0"/>
        <v>2</v>
      </c>
      <c r="P55" s="3"/>
      <c r="Q55" s="3"/>
      <c r="R55" s="3"/>
      <c r="S55" s="3"/>
      <c r="T55" s="3"/>
      <c r="U55" s="82"/>
      <c r="V55" s="3"/>
      <c r="W55" s="3"/>
      <c r="X55" s="3"/>
      <c r="Y55" s="3"/>
      <c r="Z55" s="3">
        <v>2</v>
      </c>
      <c r="AA55" s="81">
        <v>0</v>
      </c>
      <c r="AB55" s="127">
        <v>1.25</v>
      </c>
      <c r="AC55" s="110"/>
      <c r="AD55" s="110"/>
      <c r="AE55" s="136">
        <v>4</v>
      </c>
      <c r="AF55" s="136">
        <v>1</v>
      </c>
      <c r="AG55" s="136">
        <v>1</v>
      </c>
      <c r="AH55" s="87">
        <f t="shared" si="3"/>
        <v>6</v>
      </c>
      <c r="AI55" s="131">
        <v>1</v>
      </c>
      <c r="AJ55" s="127"/>
      <c r="AK55" s="127"/>
      <c r="AL55" s="127">
        <f t="shared" si="1"/>
        <v>2.25</v>
      </c>
      <c r="AM55" s="3">
        <v>4</v>
      </c>
    </row>
    <row r="56" spans="1:39" ht="27.75" customHeight="1">
      <c r="A56" s="2">
        <v>54</v>
      </c>
      <c r="B56" s="39" t="s">
        <v>63</v>
      </c>
      <c r="C56" s="1" t="s">
        <v>75</v>
      </c>
      <c r="D56" s="42"/>
      <c r="E56" s="94">
        <v>6</v>
      </c>
      <c r="F56" s="94"/>
      <c r="G56" s="94">
        <v>1</v>
      </c>
      <c r="H56" s="94">
        <f t="shared" si="2"/>
        <v>7</v>
      </c>
      <c r="I56" s="68">
        <v>2</v>
      </c>
      <c r="J56" s="68"/>
      <c r="K56" s="68"/>
      <c r="L56" s="95">
        <v>0.5</v>
      </c>
      <c r="M56" s="95"/>
      <c r="N56" s="95">
        <v>1</v>
      </c>
      <c r="O56" s="95">
        <f t="shared" si="0"/>
        <v>3.5</v>
      </c>
      <c r="P56" s="3"/>
      <c r="Q56" s="3"/>
      <c r="R56" s="3"/>
      <c r="S56" s="3"/>
      <c r="T56" s="3"/>
      <c r="U56" s="82"/>
      <c r="V56" s="3"/>
      <c r="W56" s="3"/>
      <c r="X56" s="3"/>
      <c r="Y56" s="3"/>
      <c r="Z56" s="3">
        <v>3</v>
      </c>
      <c r="AA56" s="81">
        <v>9</v>
      </c>
      <c r="AB56" s="110">
        <v>2</v>
      </c>
      <c r="AC56" s="110"/>
      <c r="AD56" s="110"/>
      <c r="AE56" s="135">
        <v>6</v>
      </c>
      <c r="AF56" s="135"/>
      <c r="AG56" s="135">
        <v>1</v>
      </c>
      <c r="AH56" s="94">
        <f t="shared" si="3"/>
        <v>7</v>
      </c>
      <c r="AI56" s="127">
        <v>1</v>
      </c>
      <c r="AJ56" s="127"/>
      <c r="AK56" s="127">
        <v>1</v>
      </c>
      <c r="AL56" s="127">
        <f t="shared" si="1"/>
        <v>4</v>
      </c>
      <c r="AM56" s="3">
        <v>4</v>
      </c>
    </row>
    <row r="57" spans="1:39" ht="27.75" customHeight="1">
      <c r="A57" s="2">
        <v>55</v>
      </c>
      <c r="B57" s="41" t="s">
        <v>30</v>
      </c>
      <c r="C57" s="1" t="s">
        <v>75</v>
      </c>
      <c r="D57" s="43"/>
      <c r="E57" s="87">
        <v>1</v>
      </c>
      <c r="F57" s="87"/>
      <c r="G57" s="87"/>
      <c r="H57" s="94">
        <f t="shared" si="2"/>
        <v>1</v>
      </c>
      <c r="I57" s="68">
        <v>0</v>
      </c>
      <c r="J57" s="68"/>
      <c r="K57" s="68"/>
      <c r="L57" s="99">
        <v>0.25</v>
      </c>
      <c r="M57" s="95"/>
      <c r="N57" s="95"/>
      <c r="O57" s="95">
        <f t="shared" si="0"/>
        <v>0.25</v>
      </c>
      <c r="P57" s="3"/>
      <c r="Q57" s="3"/>
      <c r="R57" s="3"/>
      <c r="S57" s="3"/>
      <c r="T57" s="3"/>
      <c r="U57" s="82"/>
      <c r="V57" s="3"/>
      <c r="W57" s="3"/>
      <c r="X57" s="3"/>
      <c r="Y57" s="3"/>
      <c r="Z57" s="3">
        <v>0</v>
      </c>
      <c r="AA57" s="81">
        <v>5</v>
      </c>
      <c r="AB57" s="110">
        <v>0</v>
      </c>
      <c r="AC57" s="110"/>
      <c r="AD57" s="110"/>
      <c r="AE57" s="136">
        <v>1</v>
      </c>
      <c r="AF57" s="136"/>
      <c r="AG57" s="136"/>
      <c r="AH57" s="94">
        <f t="shared" si="3"/>
        <v>1</v>
      </c>
      <c r="AI57" s="146">
        <v>0.25</v>
      </c>
      <c r="AJ57" s="127"/>
      <c r="AK57" s="127"/>
      <c r="AL57" s="127">
        <f t="shared" si="1"/>
        <v>0.25</v>
      </c>
      <c r="AM57" s="3">
        <v>0</v>
      </c>
    </row>
    <row r="58" spans="1:39" ht="27.75" customHeight="1">
      <c r="A58" s="2">
        <v>56</v>
      </c>
      <c r="B58" s="40" t="s">
        <v>305</v>
      </c>
      <c r="C58" s="1" t="s">
        <v>75</v>
      </c>
      <c r="D58" s="141" t="s">
        <v>406</v>
      </c>
      <c r="E58" s="115">
        <v>6</v>
      </c>
      <c r="F58" s="115">
        <v>1</v>
      </c>
      <c r="G58" s="115"/>
      <c r="H58" s="115">
        <f t="shared" si="2"/>
        <v>7</v>
      </c>
      <c r="I58" s="142">
        <v>2</v>
      </c>
      <c r="J58" s="142"/>
      <c r="K58" s="142"/>
      <c r="L58" s="105">
        <v>1.75</v>
      </c>
      <c r="M58" s="105"/>
      <c r="N58" s="105"/>
      <c r="O58" s="105">
        <f t="shared" si="0"/>
        <v>3.75</v>
      </c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>
        <v>3</v>
      </c>
      <c r="AA58" s="143">
        <v>13</v>
      </c>
      <c r="AB58" s="144">
        <v>2</v>
      </c>
      <c r="AC58" s="144"/>
      <c r="AD58" s="144"/>
      <c r="AE58" s="134">
        <v>5</v>
      </c>
      <c r="AF58" s="134">
        <v>1</v>
      </c>
      <c r="AG58" s="134"/>
      <c r="AH58" s="115">
        <f t="shared" si="3"/>
        <v>6</v>
      </c>
      <c r="AI58" s="145">
        <v>1.25</v>
      </c>
      <c r="AJ58" s="114"/>
      <c r="AK58" s="114"/>
      <c r="AL58" s="114">
        <f t="shared" si="1"/>
        <v>3.25</v>
      </c>
      <c r="AM58" s="130">
        <v>4</v>
      </c>
    </row>
    <row r="59" spans="1:39" ht="27.75" customHeight="1">
      <c r="A59" s="2">
        <v>57</v>
      </c>
      <c r="B59" s="40" t="s">
        <v>306</v>
      </c>
      <c r="C59" s="1" t="s">
        <v>75</v>
      </c>
      <c r="D59" s="43"/>
      <c r="E59" s="87">
        <v>7</v>
      </c>
      <c r="F59" s="87"/>
      <c r="G59" s="87"/>
      <c r="H59" s="94">
        <f t="shared" si="2"/>
        <v>7</v>
      </c>
      <c r="I59" s="68">
        <v>2</v>
      </c>
      <c r="J59" s="68"/>
      <c r="K59" s="68"/>
      <c r="L59" s="95">
        <v>1.5</v>
      </c>
      <c r="M59" s="95"/>
      <c r="N59" s="95"/>
      <c r="O59" s="95">
        <f t="shared" si="0"/>
        <v>3.5</v>
      </c>
      <c r="P59" s="3"/>
      <c r="Q59" s="3"/>
      <c r="R59" s="3"/>
      <c r="S59" s="3"/>
      <c r="T59" s="3"/>
      <c r="U59" s="82"/>
      <c r="V59" s="3"/>
      <c r="W59" s="3"/>
      <c r="X59" s="3"/>
      <c r="Y59" s="3"/>
      <c r="Z59" s="3">
        <v>3</v>
      </c>
      <c r="AA59" s="81">
        <v>9</v>
      </c>
      <c r="AB59" s="110">
        <v>2</v>
      </c>
      <c r="AC59" s="110"/>
      <c r="AD59" s="110"/>
      <c r="AE59" s="136">
        <v>7</v>
      </c>
      <c r="AF59" s="136"/>
      <c r="AG59" s="136"/>
      <c r="AH59" s="87">
        <f t="shared" si="3"/>
        <v>7</v>
      </c>
      <c r="AI59" s="145">
        <v>1.75</v>
      </c>
      <c r="AJ59" s="127"/>
      <c r="AK59" s="127"/>
      <c r="AL59" s="127">
        <f t="shared" si="1"/>
        <v>3.75</v>
      </c>
      <c r="AM59" s="3">
        <v>3</v>
      </c>
    </row>
    <row r="60" spans="1:39" ht="27.75" customHeight="1">
      <c r="A60" s="2">
        <v>58</v>
      </c>
      <c r="B60" s="39" t="s">
        <v>31</v>
      </c>
      <c r="C60" s="1" t="s">
        <v>75</v>
      </c>
      <c r="D60" s="43"/>
      <c r="E60" s="87">
        <v>13</v>
      </c>
      <c r="F60" s="87">
        <v>2</v>
      </c>
      <c r="G60" s="87"/>
      <c r="H60" s="94">
        <f t="shared" si="2"/>
        <v>15</v>
      </c>
      <c r="I60" s="68">
        <v>5</v>
      </c>
      <c r="J60" s="68"/>
      <c r="K60" s="68"/>
      <c r="L60" s="95">
        <v>3</v>
      </c>
      <c r="M60" s="95">
        <v>1</v>
      </c>
      <c r="N60" s="95"/>
      <c r="O60" s="95">
        <f t="shared" si="0"/>
        <v>9</v>
      </c>
      <c r="P60" s="3"/>
      <c r="Q60" s="3"/>
      <c r="R60" s="3"/>
      <c r="S60" s="3"/>
      <c r="T60" s="3"/>
      <c r="U60" s="82"/>
      <c r="V60" s="3"/>
      <c r="W60" s="3"/>
      <c r="X60" s="3"/>
      <c r="Y60" s="3"/>
      <c r="Z60" s="3">
        <v>9</v>
      </c>
      <c r="AA60" s="81">
        <v>0</v>
      </c>
      <c r="AB60" s="110">
        <v>4</v>
      </c>
      <c r="AC60" s="110"/>
      <c r="AD60" s="110"/>
      <c r="AE60" s="136">
        <v>15</v>
      </c>
      <c r="AF60" s="136">
        <v>2</v>
      </c>
      <c r="AG60" s="136"/>
      <c r="AH60" s="94">
        <f t="shared" si="3"/>
        <v>17</v>
      </c>
      <c r="AI60" s="127">
        <v>2</v>
      </c>
      <c r="AJ60" s="127">
        <v>1</v>
      </c>
      <c r="AK60" s="127"/>
      <c r="AL60" s="127">
        <f t="shared" si="1"/>
        <v>7</v>
      </c>
      <c r="AM60" s="3">
        <v>3</v>
      </c>
    </row>
    <row r="61" spans="1:39" ht="27.75" customHeight="1">
      <c r="A61" s="2">
        <v>59</v>
      </c>
      <c r="B61" s="39" t="s">
        <v>68</v>
      </c>
      <c r="C61" s="1" t="s">
        <v>75</v>
      </c>
      <c r="D61" s="43"/>
      <c r="E61" s="87">
        <v>6</v>
      </c>
      <c r="F61" s="87"/>
      <c r="G61" s="87"/>
      <c r="H61" s="94">
        <f t="shared" si="2"/>
        <v>6</v>
      </c>
      <c r="I61" s="68">
        <v>1</v>
      </c>
      <c r="J61" s="68"/>
      <c r="K61" s="68"/>
      <c r="L61" s="95">
        <v>1</v>
      </c>
      <c r="M61" s="95"/>
      <c r="N61" s="95"/>
      <c r="O61" s="95">
        <f t="shared" si="0"/>
        <v>2</v>
      </c>
      <c r="P61" s="3"/>
      <c r="Q61" s="3"/>
      <c r="R61" s="3"/>
      <c r="S61" s="3"/>
      <c r="T61" s="3"/>
      <c r="U61" s="82"/>
      <c r="V61" s="3"/>
      <c r="W61" s="3"/>
      <c r="X61" s="3"/>
      <c r="Y61" s="3"/>
      <c r="Z61" s="3">
        <v>2</v>
      </c>
      <c r="AA61" s="81">
        <v>0</v>
      </c>
      <c r="AB61" s="110">
        <v>1</v>
      </c>
      <c r="AC61" s="110"/>
      <c r="AD61" s="110"/>
      <c r="AE61" s="136">
        <v>5</v>
      </c>
      <c r="AF61" s="136"/>
      <c r="AG61" s="136"/>
      <c r="AH61" s="94">
        <f t="shared" si="3"/>
        <v>5</v>
      </c>
      <c r="AI61" s="127">
        <v>1</v>
      </c>
      <c r="AJ61" s="127"/>
      <c r="AK61" s="127"/>
      <c r="AL61" s="127">
        <f t="shared" si="1"/>
        <v>2</v>
      </c>
      <c r="AM61" s="3">
        <v>1</v>
      </c>
    </row>
    <row r="62" spans="1:39" ht="27.75" customHeight="1">
      <c r="A62" s="2">
        <v>60</v>
      </c>
      <c r="B62" s="41" t="s">
        <v>89</v>
      </c>
      <c r="C62" s="1" t="s">
        <v>75</v>
      </c>
      <c r="D62" s="43"/>
      <c r="E62" s="87">
        <v>0</v>
      </c>
      <c r="F62" s="87"/>
      <c r="G62" s="87"/>
      <c r="H62" s="94">
        <f t="shared" si="2"/>
        <v>0</v>
      </c>
      <c r="I62" s="68">
        <v>0</v>
      </c>
      <c r="J62" s="68"/>
      <c r="K62" s="68"/>
      <c r="L62" s="95">
        <v>0</v>
      </c>
      <c r="M62" s="95"/>
      <c r="N62" s="95"/>
      <c r="O62" s="95">
        <f t="shared" si="0"/>
        <v>0</v>
      </c>
      <c r="P62" s="3"/>
      <c r="Q62" s="3"/>
      <c r="R62" s="3"/>
      <c r="S62" s="3"/>
      <c r="T62" s="3"/>
      <c r="U62" s="82"/>
      <c r="V62" s="3"/>
      <c r="W62" s="3"/>
      <c r="X62" s="3"/>
      <c r="Y62" s="3"/>
      <c r="Z62" s="3">
        <v>0</v>
      </c>
      <c r="AA62" s="81">
        <v>0</v>
      </c>
      <c r="AB62" s="110">
        <v>0</v>
      </c>
      <c r="AC62" s="110"/>
      <c r="AD62" s="110"/>
      <c r="AE62" s="136">
        <v>1</v>
      </c>
      <c r="AF62" s="136"/>
      <c r="AG62" s="136"/>
      <c r="AH62" s="94">
        <f t="shared" si="3"/>
        <v>1</v>
      </c>
      <c r="AI62" s="127">
        <v>0.5</v>
      </c>
      <c r="AJ62" s="127"/>
      <c r="AK62" s="127"/>
      <c r="AL62" s="127">
        <f t="shared" si="1"/>
        <v>0.5</v>
      </c>
      <c r="AM62" s="3">
        <v>0</v>
      </c>
    </row>
    <row r="63" spans="1:39" ht="27.75" customHeight="1">
      <c r="A63" s="2">
        <v>61</v>
      </c>
      <c r="B63" s="40" t="s">
        <v>76</v>
      </c>
      <c r="C63" s="1" t="s">
        <v>75</v>
      </c>
      <c r="D63" s="43"/>
      <c r="E63" s="87">
        <v>7</v>
      </c>
      <c r="F63" s="87"/>
      <c r="G63" s="87"/>
      <c r="H63" s="94">
        <f t="shared" si="2"/>
        <v>7</v>
      </c>
      <c r="I63" s="68">
        <v>2</v>
      </c>
      <c r="J63" s="68"/>
      <c r="K63" s="68"/>
      <c r="L63" s="95">
        <v>1</v>
      </c>
      <c r="M63" s="95"/>
      <c r="N63" s="95"/>
      <c r="O63" s="95">
        <f t="shared" si="0"/>
        <v>3</v>
      </c>
      <c r="P63" s="3"/>
      <c r="Q63" s="3"/>
      <c r="R63" s="3"/>
      <c r="S63" s="3"/>
      <c r="T63" s="3"/>
      <c r="U63" s="82"/>
      <c r="V63" s="3"/>
      <c r="W63" s="3"/>
      <c r="X63" s="3"/>
      <c r="Y63" s="3"/>
      <c r="Z63" s="3">
        <v>3</v>
      </c>
      <c r="AA63" s="81">
        <v>0</v>
      </c>
      <c r="AB63" s="110">
        <v>2</v>
      </c>
      <c r="AC63" s="110"/>
      <c r="AD63" s="110"/>
      <c r="AE63" s="136">
        <v>8</v>
      </c>
      <c r="AF63" s="136"/>
      <c r="AG63" s="136"/>
      <c r="AH63" s="94">
        <f t="shared" si="3"/>
        <v>8</v>
      </c>
      <c r="AI63" s="140">
        <v>1</v>
      </c>
      <c r="AJ63" s="127"/>
      <c r="AK63" s="127"/>
      <c r="AL63" s="127">
        <f t="shared" si="1"/>
        <v>3</v>
      </c>
      <c r="AM63" s="3">
        <v>1</v>
      </c>
    </row>
    <row r="64" spans="1:39" ht="27.75" customHeight="1">
      <c r="A64" s="2">
        <v>62</v>
      </c>
      <c r="B64" s="41" t="s">
        <v>88</v>
      </c>
      <c r="C64" s="1" t="s">
        <v>75</v>
      </c>
      <c r="D64" s="43"/>
      <c r="E64" s="87">
        <v>0</v>
      </c>
      <c r="F64" s="87"/>
      <c r="G64" s="87"/>
      <c r="H64" s="94">
        <f t="shared" si="2"/>
        <v>0</v>
      </c>
      <c r="I64" s="68">
        <v>0</v>
      </c>
      <c r="J64" s="68"/>
      <c r="K64" s="68"/>
      <c r="L64" s="95">
        <v>0</v>
      </c>
      <c r="M64" s="95"/>
      <c r="N64" s="95"/>
      <c r="O64" s="95">
        <f t="shared" si="0"/>
        <v>0</v>
      </c>
      <c r="P64" s="98"/>
      <c r="Q64" s="3"/>
      <c r="R64" s="3"/>
      <c r="S64" s="3"/>
      <c r="T64" s="3"/>
      <c r="U64" s="82"/>
      <c r="V64" s="3"/>
      <c r="W64" s="3"/>
      <c r="X64" s="3"/>
      <c r="Y64" s="3"/>
      <c r="Z64" s="3">
        <v>0</v>
      </c>
      <c r="AA64" s="81">
        <v>0</v>
      </c>
      <c r="AB64" s="110">
        <v>0</v>
      </c>
      <c r="AC64" s="110"/>
      <c r="AD64" s="110"/>
      <c r="AE64" s="136">
        <v>0</v>
      </c>
      <c r="AF64" s="136"/>
      <c r="AG64" s="136"/>
      <c r="AH64" s="94">
        <f t="shared" si="3"/>
        <v>0</v>
      </c>
      <c r="AI64" s="127">
        <v>0</v>
      </c>
      <c r="AJ64" s="127"/>
      <c r="AK64" s="127"/>
      <c r="AL64" s="127">
        <f t="shared" si="1"/>
        <v>0</v>
      </c>
      <c r="AM64" s="3">
        <v>0</v>
      </c>
    </row>
    <row r="65" spans="1:39" ht="27.75" customHeight="1">
      <c r="A65" s="2">
        <v>63</v>
      </c>
      <c r="B65" s="39" t="s">
        <v>73</v>
      </c>
      <c r="C65" s="1" t="s">
        <v>75</v>
      </c>
      <c r="D65" s="43"/>
      <c r="E65" s="87">
        <v>0</v>
      </c>
      <c r="F65" s="87"/>
      <c r="G65" s="87"/>
      <c r="H65" s="94">
        <f t="shared" si="2"/>
        <v>0</v>
      </c>
      <c r="I65" s="68">
        <v>1</v>
      </c>
      <c r="J65" s="68"/>
      <c r="K65" s="68"/>
      <c r="L65" s="99">
        <v>0.5</v>
      </c>
      <c r="M65" s="95"/>
      <c r="N65" s="95"/>
      <c r="O65" s="95">
        <f t="shared" si="0"/>
        <v>1.5</v>
      </c>
      <c r="P65" s="98"/>
      <c r="Q65" s="3"/>
      <c r="R65" s="3"/>
      <c r="S65" s="3"/>
      <c r="T65" s="3"/>
      <c r="U65" s="82"/>
      <c r="V65" s="3"/>
      <c r="W65" s="3"/>
      <c r="X65" s="3"/>
      <c r="Y65" s="3"/>
      <c r="Z65" s="3">
        <v>1</v>
      </c>
      <c r="AA65" s="81">
        <v>9</v>
      </c>
      <c r="AB65" s="110">
        <v>0</v>
      </c>
      <c r="AC65" s="110"/>
      <c r="AD65" s="110"/>
      <c r="AE65" s="136">
        <v>0</v>
      </c>
      <c r="AF65" s="136"/>
      <c r="AG65" s="136"/>
      <c r="AH65" s="94">
        <f t="shared" si="3"/>
        <v>0</v>
      </c>
      <c r="AI65" s="127">
        <v>0</v>
      </c>
      <c r="AJ65" s="127"/>
      <c r="AK65" s="127"/>
      <c r="AL65" s="127">
        <f t="shared" si="1"/>
        <v>0</v>
      </c>
      <c r="AM65" s="3">
        <v>0</v>
      </c>
    </row>
    <row r="66" spans="1:39" ht="27.75" customHeight="1">
      <c r="A66" s="2">
        <v>64</v>
      </c>
      <c r="B66" s="41" t="s">
        <v>4</v>
      </c>
      <c r="C66" s="1" t="s">
        <v>75</v>
      </c>
      <c r="D66" s="43"/>
      <c r="E66" s="87">
        <v>9</v>
      </c>
      <c r="F66" s="87"/>
      <c r="G66" s="87"/>
      <c r="H66" s="87">
        <f t="shared" si="2"/>
        <v>9</v>
      </c>
      <c r="I66" s="68">
        <v>2</v>
      </c>
      <c r="J66" s="68"/>
      <c r="K66" s="68"/>
      <c r="L66" s="95">
        <v>0.5</v>
      </c>
      <c r="M66" s="95"/>
      <c r="N66" s="95"/>
      <c r="O66" s="95">
        <f t="shared" si="0"/>
        <v>2.5</v>
      </c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>
        <v>2</v>
      </c>
      <c r="AA66" s="83">
        <v>9</v>
      </c>
      <c r="AB66" s="110">
        <v>2</v>
      </c>
      <c r="AC66" s="110"/>
      <c r="AD66" s="110"/>
      <c r="AE66" s="136">
        <v>8</v>
      </c>
      <c r="AF66" s="136"/>
      <c r="AG66" s="136"/>
      <c r="AH66" s="94">
        <f t="shared" si="3"/>
        <v>8</v>
      </c>
      <c r="AI66" s="127">
        <v>0.5</v>
      </c>
      <c r="AJ66" s="127"/>
      <c r="AK66" s="127"/>
      <c r="AL66" s="127">
        <f t="shared" si="1"/>
        <v>2.5</v>
      </c>
      <c r="AM66" s="3">
        <v>1</v>
      </c>
    </row>
    <row r="67" spans="1:39" ht="27.75" customHeight="1">
      <c r="A67" s="2">
        <v>65</v>
      </c>
      <c r="B67" s="40" t="s">
        <v>15</v>
      </c>
      <c r="C67" s="1" t="s">
        <v>75</v>
      </c>
      <c r="D67" s="43"/>
      <c r="E67" s="87">
        <v>5</v>
      </c>
      <c r="F67" s="87"/>
      <c r="G67" s="87"/>
      <c r="H67" s="94">
        <f t="shared" si="2"/>
        <v>5</v>
      </c>
      <c r="I67" s="68">
        <v>1</v>
      </c>
      <c r="J67" s="68"/>
      <c r="K67" s="68"/>
      <c r="L67" s="95">
        <v>1.5</v>
      </c>
      <c r="M67" s="95"/>
      <c r="N67" s="95"/>
      <c r="O67" s="95">
        <f t="shared" si="0"/>
        <v>2.5</v>
      </c>
      <c r="P67" s="3"/>
      <c r="Q67" s="3"/>
      <c r="R67" s="82"/>
      <c r="S67" s="3"/>
      <c r="T67" s="3"/>
      <c r="U67" s="82"/>
      <c r="V67" s="3"/>
      <c r="W67" s="3"/>
      <c r="X67" s="3"/>
      <c r="Y67" s="3"/>
      <c r="Z67" s="3">
        <v>2</v>
      </c>
      <c r="AA67" s="81">
        <v>9</v>
      </c>
      <c r="AB67" s="110">
        <v>1</v>
      </c>
      <c r="AC67" s="110"/>
      <c r="AD67" s="110"/>
      <c r="AE67" s="136">
        <v>5</v>
      </c>
      <c r="AF67" s="136"/>
      <c r="AG67" s="136"/>
      <c r="AH67" s="94">
        <f t="shared" si="3"/>
        <v>5</v>
      </c>
      <c r="AI67" s="127">
        <v>0.5</v>
      </c>
      <c r="AJ67" s="127"/>
      <c r="AK67" s="127"/>
      <c r="AL67" s="127">
        <f t="shared" si="1"/>
        <v>1.5</v>
      </c>
      <c r="AM67" s="3">
        <v>0</v>
      </c>
    </row>
    <row r="68" spans="1:39" ht="27.75" customHeight="1">
      <c r="A68" s="2">
        <v>66</v>
      </c>
      <c r="B68" s="41" t="s">
        <v>20</v>
      </c>
      <c r="C68" s="1" t="s">
        <v>75</v>
      </c>
      <c r="D68" s="43"/>
      <c r="E68" s="87">
        <v>7</v>
      </c>
      <c r="F68" s="87"/>
      <c r="G68" s="87"/>
      <c r="H68" s="94">
        <f t="shared" si="2"/>
        <v>7</v>
      </c>
      <c r="I68" s="68">
        <v>1</v>
      </c>
      <c r="J68" s="68"/>
      <c r="K68" s="68"/>
      <c r="L68" s="95">
        <v>1</v>
      </c>
      <c r="M68" s="95"/>
      <c r="N68" s="95"/>
      <c r="O68" s="95">
        <f aca="true" t="shared" si="4" ref="O68:O82">SUM(I68:N68)</f>
        <v>2</v>
      </c>
      <c r="P68" s="3"/>
      <c r="Q68" s="3"/>
      <c r="R68" s="108"/>
      <c r="S68" s="3"/>
      <c r="T68" s="3"/>
      <c r="U68" s="82"/>
      <c r="V68" s="3"/>
      <c r="W68" s="3"/>
      <c r="X68" s="3"/>
      <c r="Y68" s="3"/>
      <c r="Z68" s="3">
        <v>2</v>
      </c>
      <c r="AA68" s="81">
        <v>0</v>
      </c>
      <c r="AB68" s="110">
        <v>1</v>
      </c>
      <c r="AC68" s="110"/>
      <c r="AD68" s="110"/>
      <c r="AE68" s="136">
        <v>6</v>
      </c>
      <c r="AF68" s="136"/>
      <c r="AG68" s="136"/>
      <c r="AH68" s="94">
        <f t="shared" si="3"/>
        <v>6</v>
      </c>
      <c r="AI68" s="127">
        <v>1.5</v>
      </c>
      <c r="AJ68" s="127"/>
      <c r="AK68" s="127"/>
      <c r="AL68" s="127">
        <f t="shared" si="1"/>
        <v>2.5</v>
      </c>
      <c r="AM68" s="3">
        <v>1</v>
      </c>
    </row>
    <row r="69" spans="1:39" ht="27.75" customHeight="1">
      <c r="A69" s="2">
        <v>67</v>
      </c>
      <c r="B69" s="39" t="s">
        <v>78</v>
      </c>
      <c r="C69" s="1" t="s">
        <v>75</v>
      </c>
      <c r="D69" s="43"/>
      <c r="E69" s="87">
        <v>5</v>
      </c>
      <c r="F69" s="87"/>
      <c r="G69" s="87"/>
      <c r="H69" s="94">
        <f aca="true" t="shared" si="5" ref="H69:H82">SUM(E69:G69)</f>
        <v>5</v>
      </c>
      <c r="I69" s="68">
        <v>1</v>
      </c>
      <c r="J69" s="68"/>
      <c r="K69" s="68"/>
      <c r="L69" s="95">
        <v>1</v>
      </c>
      <c r="M69" s="95"/>
      <c r="N69" s="95"/>
      <c r="O69" s="95">
        <f t="shared" si="4"/>
        <v>2</v>
      </c>
      <c r="P69" s="98"/>
      <c r="Q69" s="3"/>
      <c r="R69" s="3"/>
      <c r="S69" s="3"/>
      <c r="T69" s="3"/>
      <c r="U69" s="82"/>
      <c r="V69" s="3"/>
      <c r="W69" s="3"/>
      <c r="X69" s="3"/>
      <c r="Y69" s="3"/>
      <c r="Z69" s="3">
        <v>2</v>
      </c>
      <c r="AA69" s="81">
        <v>0</v>
      </c>
      <c r="AB69" s="110">
        <v>1</v>
      </c>
      <c r="AC69" s="110"/>
      <c r="AD69" s="110"/>
      <c r="AE69" s="136">
        <v>5</v>
      </c>
      <c r="AF69" s="136"/>
      <c r="AG69" s="136"/>
      <c r="AH69" s="94">
        <f t="shared" si="3"/>
        <v>5</v>
      </c>
      <c r="AI69" s="127">
        <v>1</v>
      </c>
      <c r="AJ69" s="127"/>
      <c r="AK69" s="127"/>
      <c r="AL69" s="127">
        <f aca="true" t="shared" si="6" ref="AL69:AL82">AK69+AJ69+AI69+AD69+AC69+AB69</f>
        <v>2</v>
      </c>
      <c r="AM69" s="3">
        <v>1</v>
      </c>
    </row>
    <row r="70" spans="1:39" ht="27.75" customHeight="1">
      <c r="A70" s="2">
        <v>68</v>
      </c>
      <c r="B70" s="40" t="s">
        <v>38</v>
      </c>
      <c r="C70" s="1" t="s">
        <v>75</v>
      </c>
      <c r="D70" s="43" t="s">
        <v>19</v>
      </c>
      <c r="E70" s="87">
        <v>8</v>
      </c>
      <c r="F70" s="87"/>
      <c r="G70" s="87"/>
      <c r="H70" s="94">
        <f t="shared" si="5"/>
        <v>8</v>
      </c>
      <c r="I70" s="68">
        <v>3</v>
      </c>
      <c r="J70" s="68"/>
      <c r="K70" s="68"/>
      <c r="L70" s="109">
        <v>0.5</v>
      </c>
      <c r="M70" s="95"/>
      <c r="N70" s="95"/>
      <c r="O70" s="95">
        <f t="shared" si="4"/>
        <v>3.5</v>
      </c>
      <c r="P70" s="3"/>
      <c r="Q70" s="3"/>
      <c r="R70" s="98"/>
      <c r="S70" s="3"/>
      <c r="T70" s="3"/>
      <c r="U70" s="82"/>
      <c r="V70" s="3"/>
      <c r="W70" s="3"/>
      <c r="X70" s="3"/>
      <c r="Y70" s="3"/>
      <c r="Z70" s="3">
        <v>3</v>
      </c>
      <c r="AA70" s="81">
        <v>9</v>
      </c>
      <c r="AB70" s="114">
        <v>3.25</v>
      </c>
      <c r="AC70" s="110"/>
      <c r="AD70" s="110"/>
      <c r="AE70" s="136">
        <v>8</v>
      </c>
      <c r="AF70" s="136"/>
      <c r="AG70" s="136"/>
      <c r="AH70" s="94">
        <f aca="true" t="shared" si="7" ref="AH70:AH82">SUM(AE70:AG70)</f>
        <v>8</v>
      </c>
      <c r="AI70" s="127">
        <v>0</v>
      </c>
      <c r="AJ70" s="127"/>
      <c r="AK70" s="127"/>
      <c r="AL70" s="127">
        <f t="shared" si="6"/>
        <v>3.25</v>
      </c>
      <c r="AM70" s="3">
        <v>2</v>
      </c>
    </row>
    <row r="71" spans="1:39" ht="27.75" customHeight="1">
      <c r="A71" s="2">
        <v>69</v>
      </c>
      <c r="B71" s="41" t="s">
        <v>95</v>
      </c>
      <c r="C71" s="1" t="s">
        <v>75</v>
      </c>
      <c r="D71" s="43" t="s">
        <v>19</v>
      </c>
      <c r="E71" s="87">
        <v>3</v>
      </c>
      <c r="F71" s="87"/>
      <c r="G71" s="87"/>
      <c r="H71" s="94">
        <f t="shared" si="5"/>
        <v>3</v>
      </c>
      <c r="I71" s="68">
        <v>1</v>
      </c>
      <c r="J71" s="68"/>
      <c r="K71" s="68"/>
      <c r="L71" s="109">
        <v>0.5</v>
      </c>
      <c r="M71" s="95"/>
      <c r="N71" s="95"/>
      <c r="O71" s="95">
        <f t="shared" si="4"/>
        <v>1.5</v>
      </c>
      <c r="P71" s="3"/>
      <c r="Q71" s="3"/>
      <c r="R71" s="3"/>
      <c r="S71" s="3"/>
      <c r="T71" s="3"/>
      <c r="U71" s="82"/>
      <c r="V71" s="3"/>
      <c r="W71" s="3"/>
      <c r="X71" s="3"/>
      <c r="Y71" s="3"/>
      <c r="Z71" s="3">
        <v>1</v>
      </c>
      <c r="AA71" s="81">
        <v>9</v>
      </c>
      <c r="AB71" s="114">
        <v>0.75</v>
      </c>
      <c r="AC71" s="110"/>
      <c r="AD71" s="110"/>
      <c r="AE71" s="136">
        <v>3</v>
      </c>
      <c r="AF71" s="136"/>
      <c r="AG71" s="136"/>
      <c r="AH71" s="94">
        <f t="shared" si="7"/>
        <v>3</v>
      </c>
      <c r="AI71" s="127">
        <v>0</v>
      </c>
      <c r="AJ71" s="127"/>
      <c r="AK71" s="127"/>
      <c r="AL71" s="127">
        <f t="shared" si="6"/>
        <v>0.75</v>
      </c>
      <c r="AM71" s="3">
        <v>0</v>
      </c>
    </row>
    <row r="72" spans="1:39" ht="27.75" customHeight="1">
      <c r="A72" s="2">
        <v>70</v>
      </c>
      <c r="B72" s="39" t="s">
        <v>77</v>
      </c>
      <c r="C72" s="1" t="s">
        <v>75</v>
      </c>
      <c r="D72" s="43"/>
      <c r="E72" s="87">
        <v>2</v>
      </c>
      <c r="F72" s="87"/>
      <c r="G72" s="87"/>
      <c r="H72" s="94">
        <f t="shared" si="5"/>
        <v>2</v>
      </c>
      <c r="I72" s="68">
        <v>0</v>
      </c>
      <c r="J72" s="68"/>
      <c r="K72" s="68"/>
      <c r="L72" s="95">
        <v>1</v>
      </c>
      <c r="M72" s="95"/>
      <c r="N72" s="95"/>
      <c r="O72" s="95">
        <f t="shared" si="4"/>
        <v>1</v>
      </c>
      <c r="P72" s="3"/>
      <c r="Q72" s="3"/>
      <c r="R72" s="3"/>
      <c r="S72" s="3"/>
      <c r="T72" s="3"/>
      <c r="U72" s="82"/>
      <c r="V72" s="3"/>
      <c r="W72" s="3"/>
      <c r="X72" s="3"/>
      <c r="Y72" s="3"/>
      <c r="Z72" s="3">
        <v>1</v>
      </c>
      <c r="AA72" s="81">
        <v>0</v>
      </c>
      <c r="AB72" s="110">
        <v>0</v>
      </c>
      <c r="AC72" s="110"/>
      <c r="AD72" s="110"/>
      <c r="AE72" s="136">
        <v>4</v>
      </c>
      <c r="AF72" s="134"/>
      <c r="AG72" s="136"/>
      <c r="AH72" s="94">
        <f t="shared" si="7"/>
        <v>4</v>
      </c>
      <c r="AI72" s="127">
        <v>1.5</v>
      </c>
      <c r="AJ72" s="127"/>
      <c r="AK72" s="127"/>
      <c r="AL72" s="127">
        <f t="shared" si="6"/>
        <v>1.5</v>
      </c>
      <c r="AM72" s="3">
        <v>1</v>
      </c>
    </row>
    <row r="73" spans="1:39" ht="27.75" customHeight="1">
      <c r="A73" s="2">
        <v>71</v>
      </c>
      <c r="B73" s="39" t="s">
        <v>91</v>
      </c>
      <c r="C73" s="1" t="s">
        <v>75</v>
      </c>
      <c r="D73" s="43"/>
      <c r="E73" s="87">
        <v>7</v>
      </c>
      <c r="F73" s="87"/>
      <c r="G73" s="87"/>
      <c r="H73" s="94">
        <f t="shared" si="5"/>
        <v>7</v>
      </c>
      <c r="I73" s="68">
        <v>2</v>
      </c>
      <c r="J73" s="68"/>
      <c r="K73" s="68"/>
      <c r="L73" s="95">
        <v>1</v>
      </c>
      <c r="M73" s="95"/>
      <c r="N73" s="95"/>
      <c r="O73" s="95">
        <f t="shared" si="4"/>
        <v>3</v>
      </c>
      <c r="P73" s="82"/>
      <c r="Q73" s="3"/>
      <c r="R73" s="3"/>
      <c r="S73" s="3"/>
      <c r="T73" s="3"/>
      <c r="U73" s="82"/>
      <c r="V73" s="3"/>
      <c r="W73" s="3"/>
      <c r="X73" s="3"/>
      <c r="Y73" s="3"/>
      <c r="Z73" s="3">
        <v>3</v>
      </c>
      <c r="AA73" s="81">
        <v>0</v>
      </c>
      <c r="AB73" s="110">
        <v>2</v>
      </c>
      <c r="AC73" s="110"/>
      <c r="AD73" s="110"/>
      <c r="AE73" s="136">
        <v>8</v>
      </c>
      <c r="AF73" s="136"/>
      <c r="AG73" s="136"/>
      <c r="AH73" s="94">
        <f t="shared" si="7"/>
        <v>8</v>
      </c>
      <c r="AI73" s="131">
        <v>1.5</v>
      </c>
      <c r="AJ73" s="131"/>
      <c r="AK73" s="131"/>
      <c r="AL73" s="131">
        <f t="shared" si="6"/>
        <v>3.5</v>
      </c>
      <c r="AM73" s="3">
        <v>1</v>
      </c>
    </row>
    <row r="74" spans="1:39" ht="27.75" customHeight="1">
      <c r="A74" s="2">
        <v>72</v>
      </c>
      <c r="B74" s="41" t="s">
        <v>48</v>
      </c>
      <c r="C74" s="1" t="s">
        <v>75</v>
      </c>
      <c r="D74" s="43"/>
      <c r="E74" s="87">
        <v>3</v>
      </c>
      <c r="F74" s="87"/>
      <c r="G74" s="87"/>
      <c r="H74" s="94">
        <f t="shared" si="5"/>
        <v>3</v>
      </c>
      <c r="I74" s="68">
        <v>1</v>
      </c>
      <c r="J74" s="68"/>
      <c r="K74" s="68"/>
      <c r="L74" s="95">
        <v>1.5</v>
      </c>
      <c r="M74" s="95"/>
      <c r="N74" s="95"/>
      <c r="O74" s="95">
        <f t="shared" si="4"/>
        <v>2.5</v>
      </c>
      <c r="P74" s="3"/>
      <c r="Q74" s="3"/>
      <c r="R74" s="3"/>
      <c r="S74" s="3"/>
      <c r="T74" s="3"/>
      <c r="U74" s="82"/>
      <c r="V74" s="3"/>
      <c r="W74" s="3"/>
      <c r="X74" s="3"/>
      <c r="Y74" s="3"/>
      <c r="Z74" s="3">
        <v>2</v>
      </c>
      <c r="AA74" s="81">
        <v>9</v>
      </c>
      <c r="AB74" s="110">
        <v>1</v>
      </c>
      <c r="AC74" s="110"/>
      <c r="AD74" s="110"/>
      <c r="AE74" s="136">
        <v>4</v>
      </c>
      <c r="AF74" s="136"/>
      <c r="AG74" s="136"/>
      <c r="AH74" s="94">
        <f t="shared" si="7"/>
        <v>4</v>
      </c>
      <c r="AI74" s="127">
        <v>1</v>
      </c>
      <c r="AJ74" s="127"/>
      <c r="AK74" s="127"/>
      <c r="AL74" s="127">
        <f t="shared" si="6"/>
        <v>2</v>
      </c>
      <c r="AM74" s="3">
        <v>1</v>
      </c>
    </row>
    <row r="75" spans="1:39" ht="27.75" customHeight="1">
      <c r="A75" s="2">
        <v>73</v>
      </c>
      <c r="B75" s="46" t="s">
        <v>49</v>
      </c>
      <c r="C75" s="1" t="s">
        <v>75</v>
      </c>
      <c r="D75" s="43" t="s">
        <v>72</v>
      </c>
      <c r="E75" s="87">
        <v>4</v>
      </c>
      <c r="F75" s="87"/>
      <c r="G75" s="87"/>
      <c r="H75" s="94">
        <f t="shared" si="5"/>
        <v>4</v>
      </c>
      <c r="I75" s="68">
        <v>1</v>
      </c>
      <c r="J75" s="68"/>
      <c r="K75" s="68"/>
      <c r="L75" s="95">
        <v>1</v>
      </c>
      <c r="M75" s="95"/>
      <c r="N75" s="95"/>
      <c r="O75" s="95">
        <f t="shared" si="4"/>
        <v>2</v>
      </c>
      <c r="P75" s="3"/>
      <c r="Q75" s="3"/>
      <c r="R75" s="3"/>
      <c r="S75" s="3"/>
      <c r="T75" s="3"/>
      <c r="U75" s="82"/>
      <c r="V75" s="3"/>
      <c r="W75" s="3"/>
      <c r="X75" s="3"/>
      <c r="Y75" s="3"/>
      <c r="Z75" s="3">
        <v>2</v>
      </c>
      <c r="AA75" s="81">
        <v>0</v>
      </c>
      <c r="AB75" s="110">
        <v>1</v>
      </c>
      <c r="AC75" s="110"/>
      <c r="AD75" s="110"/>
      <c r="AE75" s="136">
        <v>4</v>
      </c>
      <c r="AF75" s="136"/>
      <c r="AG75" s="136"/>
      <c r="AH75" s="94">
        <f t="shared" si="7"/>
        <v>4</v>
      </c>
      <c r="AI75" s="114">
        <v>0.5</v>
      </c>
      <c r="AJ75" s="127"/>
      <c r="AK75" s="127"/>
      <c r="AL75" s="127">
        <f t="shared" si="6"/>
        <v>1.5</v>
      </c>
      <c r="AM75" s="3">
        <v>1</v>
      </c>
    </row>
    <row r="76" spans="1:39" ht="27.75" customHeight="1">
      <c r="A76" s="2">
        <v>74</v>
      </c>
      <c r="B76" s="41" t="s">
        <v>69</v>
      </c>
      <c r="C76" s="1" t="s">
        <v>75</v>
      </c>
      <c r="D76" s="43" t="s">
        <v>72</v>
      </c>
      <c r="E76" s="87">
        <v>4</v>
      </c>
      <c r="F76" s="87"/>
      <c r="G76" s="87"/>
      <c r="H76" s="94">
        <f t="shared" si="5"/>
        <v>4</v>
      </c>
      <c r="I76" s="69">
        <v>0.5</v>
      </c>
      <c r="J76" s="68"/>
      <c r="K76" s="68"/>
      <c r="L76" s="95">
        <v>0</v>
      </c>
      <c r="M76" s="95"/>
      <c r="N76" s="95"/>
      <c r="O76" s="95">
        <f t="shared" si="4"/>
        <v>0.5</v>
      </c>
      <c r="P76" s="98"/>
      <c r="Q76" s="3"/>
      <c r="R76" s="3"/>
      <c r="S76" s="3"/>
      <c r="T76" s="3"/>
      <c r="U76" s="82"/>
      <c r="V76" s="3"/>
      <c r="W76" s="3"/>
      <c r="X76" s="3"/>
      <c r="Y76" s="3"/>
      <c r="Z76" s="3">
        <v>0</v>
      </c>
      <c r="AA76" s="81">
        <v>9</v>
      </c>
      <c r="AB76" s="110">
        <v>1</v>
      </c>
      <c r="AC76" s="110"/>
      <c r="AD76" s="110"/>
      <c r="AE76" s="136">
        <v>5</v>
      </c>
      <c r="AF76" s="136"/>
      <c r="AG76" s="136"/>
      <c r="AH76" s="94">
        <f t="shared" si="7"/>
        <v>5</v>
      </c>
      <c r="AI76" s="114">
        <v>0.5</v>
      </c>
      <c r="AJ76" s="127"/>
      <c r="AK76" s="127"/>
      <c r="AL76" s="127">
        <f t="shared" si="6"/>
        <v>1.5</v>
      </c>
      <c r="AM76" s="3">
        <v>1</v>
      </c>
    </row>
    <row r="77" spans="1:39" ht="27.75" customHeight="1">
      <c r="A77" s="2">
        <v>75</v>
      </c>
      <c r="B77" s="41" t="s">
        <v>92</v>
      </c>
      <c r="C77" s="1" t="s">
        <v>75</v>
      </c>
      <c r="D77" s="43" t="s">
        <v>72</v>
      </c>
      <c r="E77" s="87">
        <v>0</v>
      </c>
      <c r="F77" s="87"/>
      <c r="G77" s="87"/>
      <c r="H77" s="94">
        <f t="shared" si="5"/>
        <v>0</v>
      </c>
      <c r="I77" s="69">
        <v>0.5</v>
      </c>
      <c r="J77" s="68"/>
      <c r="K77" s="68"/>
      <c r="L77" s="95">
        <v>0</v>
      </c>
      <c r="M77" s="95"/>
      <c r="N77" s="95"/>
      <c r="O77" s="95">
        <f t="shared" si="4"/>
        <v>0.5</v>
      </c>
      <c r="P77" s="3"/>
      <c r="Q77" s="3"/>
      <c r="R77" s="3"/>
      <c r="S77" s="3"/>
      <c r="T77" s="3"/>
      <c r="U77" s="82"/>
      <c r="V77" s="3"/>
      <c r="W77" s="3"/>
      <c r="X77" s="3"/>
      <c r="Y77" s="3"/>
      <c r="Z77" s="3">
        <v>0</v>
      </c>
      <c r="AA77" s="81">
        <v>9</v>
      </c>
      <c r="AB77" s="110">
        <v>0</v>
      </c>
      <c r="AC77" s="110"/>
      <c r="AD77" s="110"/>
      <c r="AE77" s="136">
        <v>0</v>
      </c>
      <c r="AF77" s="136"/>
      <c r="AG77" s="136"/>
      <c r="AH77" s="94">
        <f t="shared" si="7"/>
        <v>0</v>
      </c>
      <c r="AI77" s="127">
        <v>0</v>
      </c>
      <c r="AJ77" s="127"/>
      <c r="AK77" s="127"/>
      <c r="AL77" s="127">
        <f t="shared" si="6"/>
        <v>0</v>
      </c>
      <c r="AM77" s="3">
        <v>0</v>
      </c>
    </row>
    <row r="78" spans="1:39" ht="27.75" customHeight="1">
      <c r="A78" s="2">
        <v>76</v>
      </c>
      <c r="B78" s="40" t="s">
        <v>5</v>
      </c>
      <c r="C78" s="1" t="s">
        <v>75</v>
      </c>
      <c r="D78" s="43"/>
      <c r="E78" s="87">
        <v>1</v>
      </c>
      <c r="F78" s="87">
        <v>1</v>
      </c>
      <c r="G78" s="87"/>
      <c r="H78" s="94">
        <f t="shared" si="5"/>
        <v>2</v>
      </c>
      <c r="I78" s="68">
        <v>1</v>
      </c>
      <c r="J78" s="68"/>
      <c r="K78" s="68"/>
      <c r="L78" s="95">
        <v>0</v>
      </c>
      <c r="M78" s="95">
        <v>0.5</v>
      </c>
      <c r="N78" s="95"/>
      <c r="O78" s="95">
        <f t="shared" si="4"/>
        <v>1.5</v>
      </c>
      <c r="P78" s="3"/>
      <c r="Q78" s="3"/>
      <c r="R78" s="3"/>
      <c r="S78" s="3"/>
      <c r="T78" s="3"/>
      <c r="U78" s="82"/>
      <c r="V78" s="3"/>
      <c r="W78" s="3"/>
      <c r="X78" s="3"/>
      <c r="Y78" s="3"/>
      <c r="Z78" s="3">
        <v>1</v>
      </c>
      <c r="AA78" s="81">
        <v>9</v>
      </c>
      <c r="AB78" s="110">
        <v>0</v>
      </c>
      <c r="AC78" s="110"/>
      <c r="AD78" s="110"/>
      <c r="AE78" s="136">
        <v>1</v>
      </c>
      <c r="AF78" s="136">
        <v>1</v>
      </c>
      <c r="AG78" s="136"/>
      <c r="AH78" s="94">
        <f t="shared" si="7"/>
        <v>2</v>
      </c>
      <c r="AI78" s="114">
        <v>1</v>
      </c>
      <c r="AJ78" s="114"/>
      <c r="AK78" s="127"/>
      <c r="AL78" s="127">
        <f t="shared" si="6"/>
        <v>1</v>
      </c>
      <c r="AM78" s="130">
        <v>0</v>
      </c>
    </row>
    <row r="79" spans="1:39" ht="27.75" customHeight="1">
      <c r="A79" s="2">
        <v>77</v>
      </c>
      <c r="B79" s="39" t="s">
        <v>6</v>
      </c>
      <c r="C79" s="1" t="s">
        <v>86</v>
      </c>
      <c r="D79" s="43" t="s">
        <v>7</v>
      </c>
      <c r="E79" s="87">
        <v>8</v>
      </c>
      <c r="F79" s="87"/>
      <c r="G79" s="87"/>
      <c r="H79" s="94">
        <f t="shared" si="5"/>
        <v>8</v>
      </c>
      <c r="I79" s="68">
        <v>3</v>
      </c>
      <c r="J79" s="68"/>
      <c r="K79" s="68"/>
      <c r="L79" s="95">
        <v>1</v>
      </c>
      <c r="M79" s="95"/>
      <c r="N79" s="95"/>
      <c r="O79" s="95">
        <f t="shared" si="4"/>
        <v>4</v>
      </c>
      <c r="P79" s="3"/>
      <c r="Q79" s="3"/>
      <c r="R79" s="3"/>
      <c r="S79" s="3"/>
      <c r="T79" s="3"/>
      <c r="U79" s="82"/>
      <c r="V79" s="3"/>
      <c r="W79" s="3"/>
      <c r="X79" s="3"/>
      <c r="Y79" s="3"/>
      <c r="Z79" s="3">
        <v>4</v>
      </c>
      <c r="AA79" s="81">
        <v>0</v>
      </c>
      <c r="AB79" s="110">
        <v>2</v>
      </c>
      <c r="AC79" s="110"/>
      <c r="AD79" s="110"/>
      <c r="AE79" s="136">
        <v>8</v>
      </c>
      <c r="AF79" s="136"/>
      <c r="AG79" s="136"/>
      <c r="AH79" s="94">
        <f t="shared" si="7"/>
        <v>8</v>
      </c>
      <c r="AI79" s="127">
        <v>0.5</v>
      </c>
      <c r="AJ79" s="127"/>
      <c r="AK79" s="127"/>
      <c r="AL79" s="127">
        <f t="shared" si="6"/>
        <v>2.5</v>
      </c>
      <c r="AM79" s="3">
        <v>0</v>
      </c>
    </row>
    <row r="80" spans="1:39" ht="27.75" customHeight="1">
      <c r="A80" s="2">
        <v>78</v>
      </c>
      <c r="B80" s="41" t="s">
        <v>44</v>
      </c>
      <c r="C80" s="1" t="s">
        <v>86</v>
      </c>
      <c r="D80" s="43" t="s">
        <v>7</v>
      </c>
      <c r="E80" s="87">
        <v>5</v>
      </c>
      <c r="F80" s="87"/>
      <c r="G80" s="87"/>
      <c r="H80" s="94">
        <f t="shared" si="5"/>
        <v>5</v>
      </c>
      <c r="I80" s="68">
        <v>2</v>
      </c>
      <c r="J80" s="68"/>
      <c r="K80" s="68"/>
      <c r="L80" s="95">
        <v>0.5</v>
      </c>
      <c r="M80" s="95"/>
      <c r="N80" s="95"/>
      <c r="O80" s="95">
        <f t="shared" si="4"/>
        <v>2.5</v>
      </c>
      <c r="P80" s="3"/>
      <c r="Q80" s="3"/>
      <c r="R80" s="3"/>
      <c r="S80" s="3"/>
      <c r="T80" s="3"/>
      <c r="U80" s="82"/>
      <c r="V80" s="3"/>
      <c r="W80" s="3"/>
      <c r="X80" s="3"/>
      <c r="Y80" s="3"/>
      <c r="Z80" s="3">
        <v>2</v>
      </c>
      <c r="AA80" s="81">
        <v>9</v>
      </c>
      <c r="AB80" s="110">
        <v>1</v>
      </c>
      <c r="AC80" s="110"/>
      <c r="AD80" s="110"/>
      <c r="AE80" s="136">
        <v>4</v>
      </c>
      <c r="AF80" s="136"/>
      <c r="AG80" s="136"/>
      <c r="AH80" s="94">
        <f t="shared" si="7"/>
        <v>4</v>
      </c>
      <c r="AI80" s="127">
        <v>0</v>
      </c>
      <c r="AJ80" s="127"/>
      <c r="AK80" s="127"/>
      <c r="AL80" s="127">
        <f t="shared" si="6"/>
        <v>1</v>
      </c>
      <c r="AM80" s="3">
        <v>0</v>
      </c>
    </row>
    <row r="81" spans="1:39" ht="27.75" customHeight="1">
      <c r="A81" s="2">
        <v>79</v>
      </c>
      <c r="B81" s="40" t="s">
        <v>90</v>
      </c>
      <c r="C81" s="1" t="s">
        <v>75</v>
      </c>
      <c r="D81" s="43" t="s">
        <v>80</v>
      </c>
      <c r="E81" s="87">
        <v>6</v>
      </c>
      <c r="F81" s="87">
        <v>1</v>
      </c>
      <c r="G81" s="87"/>
      <c r="H81" s="94">
        <f t="shared" si="5"/>
        <v>7</v>
      </c>
      <c r="I81" s="68">
        <v>3</v>
      </c>
      <c r="J81" s="68"/>
      <c r="K81" s="68"/>
      <c r="L81" s="95">
        <v>1</v>
      </c>
      <c r="M81" s="95"/>
      <c r="N81" s="95"/>
      <c r="O81" s="95">
        <f t="shared" si="4"/>
        <v>4</v>
      </c>
      <c r="P81" s="3"/>
      <c r="Q81" s="3"/>
      <c r="R81" s="3"/>
      <c r="S81" s="3"/>
      <c r="T81" s="3"/>
      <c r="U81" s="82"/>
      <c r="V81" s="3"/>
      <c r="W81" s="3"/>
      <c r="X81" s="3"/>
      <c r="Y81" s="3"/>
      <c r="Z81" s="3">
        <v>4</v>
      </c>
      <c r="AA81" s="81">
        <v>0</v>
      </c>
      <c r="AB81" s="110">
        <v>3</v>
      </c>
      <c r="AC81" s="110"/>
      <c r="AD81" s="110"/>
      <c r="AE81" s="134">
        <v>5</v>
      </c>
      <c r="AF81" s="134">
        <v>1</v>
      </c>
      <c r="AG81" s="134"/>
      <c r="AH81" s="94">
        <f t="shared" si="7"/>
        <v>6</v>
      </c>
      <c r="AI81" s="127">
        <v>0</v>
      </c>
      <c r="AJ81" s="127"/>
      <c r="AK81" s="127"/>
      <c r="AL81" s="127">
        <f t="shared" si="6"/>
        <v>3</v>
      </c>
      <c r="AM81" s="3">
        <v>2</v>
      </c>
    </row>
    <row r="82" spans="1:39" ht="27.75" customHeight="1">
      <c r="A82" s="2">
        <v>80</v>
      </c>
      <c r="B82" s="41" t="s">
        <v>85</v>
      </c>
      <c r="C82" s="1" t="s">
        <v>75</v>
      </c>
      <c r="D82" s="43" t="s">
        <v>80</v>
      </c>
      <c r="E82" s="87">
        <v>4</v>
      </c>
      <c r="F82" s="87"/>
      <c r="G82" s="87"/>
      <c r="H82" s="94">
        <f t="shared" si="5"/>
        <v>4</v>
      </c>
      <c r="I82" s="68">
        <v>1</v>
      </c>
      <c r="J82" s="68"/>
      <c r="K82" s="68"/>
      <c r="L82" s="95">
        <v>1</v>
      </c>
      <c r="M82" s="95"/>
      <c r="N82" s="95"/>
      <c r="O82" s="95">
        <f t="shared" si="4"/>
        <v>2</v>
      </c>
      <c r="P82" s="96"/>
      <c r="Q82" s="3"/>
      <c r="R82" s="3"/>
      <c r="S82" s="3"/>
      <c r="T82" s="3"/>
      <c r="U82" s="82"/>
      <c r="V82" s="3"/>
      <c r="W82" s="3"/>
      <c r="X82" s="3"/>
      <c r="Y82" s="3"/>
      <c r="Z82" s="3">
        <v>2</v>
      </c>
      <c r="AA82" s="81">
        <v>0</v>
      </c>
      <c r="AB82" s="110">
        <v>1</v>
      </c>
      <c r="AC82" s="110"/>
      <c r="AD82" s="110"/>
      <c r="AE82" s="136">
        <v>5</v>
      </c>
      <c r="AF82" s="136"/>
      <c r="AG82" s="136"/>
      <c r="AH82" s="94">
        <f t="shared" si="7"/>
        <v>5</v>
      </c>
      <c r="AI82" s="127">
        <v>0.5</v>
      </c>
      <c r="AJ82" s="127"/>
      <c r="AK82" s="127"/>
      <c r="AL82" s="127">
        <f t="shared" si="6"/>
        <v>1.5</v>
      </c>
      <c r="AM82" s="3">
        <v>0</v>
      </c>
    </row>
    <row r="83" spans="1:39" ht="28.5" customHeight="1">
      <c r="A83" s="2"/>
      <c r="B83" s="3"/>
      <c r="C83" s="3"/>
      <c r="D83" s="85" t="s">
        <v>47</v>
      </c>
      <c r="E83" s="86">
        <f>SUM(E4:E82)</f>
        <v>572</v>
      </c>
      <c r="F83" s="86">
        <f>SUM(F4:F82)</f>
        <v>24</v>
      </c>
      <c r="G83" s="86">
        <f>SUM(G4:G82)</f>
        <v>14</v>
      </c>
      <c r="H83" s="94">
        <f>SUM(H4:H82)</f>
        <v>610</v>
      </c>
      <c r="I83" s="69">
        <f aca="true" t="shared" si="8" ref="I83:N83">SUM(I4:I82)</f>
        <v>171</v>
      </c>
      <c r="J83" s="69">
        <f t="shared" si="8"/>
        <v>0</v>
      </c>
      <c r="K83" s="69">
        <f t="shared" si="8"/>
        <v>3</v>
      </c>
      <c r="L83" s="95">
        <f t="shared" si="8"/>
        <v>86</v>
      </c>
      <c r="M83" s="95">
        <f t="shared" si="8"/>
        <v>11.5</v>
      </c>
      <c r="N83" s="95">
        <f t="shared" si="8"/>
        <v>4</v>
      </c>
      <c r="O83" s="95">
        <f>SUM(O4:O82)</f>
        <v>269.5</v>
      </c>
      <c r="P83" s="3"/>
      <c r="Q83" s="3"/>
      <c r="R83" s="3"/>
      <c r="S83" s="3"/>
      <c r="T83" s="3"/>
      <c r="U83" s="82"/>
      <c r="V83" s="3"/>
      <c r="W83" s="3"/>
      <c r="X83" s="3"/>
      <c r="Y83" s="3"/>
      <c r="Z83" s="3">
        <f aca="true" t="shared" si="9" ref="Z83:AE83">SUM(Z4:Z82)</f>
        <v>247</v>
      </c>
      <c r="AA83" s="81">
        <f t="shared" si="9"/>
        <v>404</v>
      </c>
      <c r="AB83" s="110">
        <f t="shared" si="9"/>
        <v>170</v>
      </c>
      <c r="AC83" s="110">
        <f t="shared" si="9"/>
        <v>1</v>
      </c>
      <c r="AD83" s="110">
        <f t="shared" si="9"/>
        <v>3</v>
      </c>
      <c r="AE83" s="86">
        <f t="shared" si="9"/>
        <v>596</v>
      </c>
      <c r="AF83" s="86">
        <f aca="true" t="shared" si="10" ref="AF83:AK83">SUM(AF4:AF82)</f>
        <v>24</v>
      </c>
      <c r="AG83" s="86">
        <f t="shared" si="10"/>
        <v>14</v>
      </c>
      <c r="AH83" s="115">
        <f t="shared" si="10"/>
        <v>634</v>
      </c>
      <c r="AI83" s="127">
        <f t="shared" si="10"/>
        <v>74.5</v>
      </c>
      <c r="AJ83" s="127">
        <f t="shared" si="10"/>
        <v>7.5</v>
      </c>
      <c r="AK83" s="127">
        <f t="shared" si="10"/>
        <v>4</v>
      </c>
      <c r="AL83" s="127">
        <f>AK83+AJ83+AI83+AD83+AC83+AB83</f>
        <v>260</v>
      </c>
      <c r="AM83" s="3">
        <f>SUM(AM4:AM82)</f>
        <v>142</v>
      </c>
    </row>
    <row r="84" spans="2:14" ht="20.25" customHeight="1" thickBot="1">
      <c r="B84" s="5"/>
      <c r="C84" s="4"/>
      <c r="I84" s="194"/>
      <c r="J84" s="194"/>
      <c r="N84" s="33"/>
    </row>
    <row r="85" spans="2:36" ht="15.75" customHeight="1">
      <c r="B85" s="62"/>
      <c r="C85" s="5"/>
      <c r="D85" s="61"/>
      <c r="E85" s="61"/>
      <c r="F85" s="61"/>
      <c r="G85" s="61"/>
      <c r="H85" s="61"/>
      <c r="I85" s="173" t="s">
        <v>334</v>
      </c>
      <c r="J85" s="174"/>
      <c r="L85" s="190" t="s">
        <v>333</v>
      </c>
      <c r="M85" s="191"/>
      <c r="N85" s="33"/>
      <c r="O85" s="12"/>
      <c r="AB85" s="173" t="s">
        <v>334</v>
      </c>
      <c r="AC85" s="174"/>
      <c r="AI85" s="173" t="s">
        <v>407</v>
      </c>
      <c r="AJ85" s="174"/>
    </row>
    <row r="86" spans="2:36" ht="16.5" customHeight="1" thickBot="1">
      <c r="B86" s="60"/>
      <c r="D86" s="63"/>
      <c r="E86" s="63"/>
      <c r="F86" s="63"/>
      <c r="G86" s="63"/>
      <c r="H86" s="63"/>
      <c r="I86" s="175"/>
      <c r="J86" s="176"/>
      <c r="L86" s="192"/>
      <c r="M86" s="193"/>
      <c r="O86" s="12"/>
      <c r="AB86" s="175"/>
      <c r="AC86" s="176"/>
      <c r="AI86" s="175"/>
      <c r="AJ86" s="176"/>
    </row>
    <row r="87" spans="2:36" ht="20.25" customHeight="1">
      <c r="B87" s="60"/>
      <c r="D87" s="63"/>
      <c r="E87" s="63"/>
      <c r="F87" s="63"/>
      <c r="G87" s="63"/>
      <c r="H87" s="63"/>
      <c r="I87" s="177" t="s">
        <v>308</v>
      </c>
      <c r="J87" s="177"/>
      <c r="L87" s="189" t="s">
        <v>308</v>
      </c>
      <c r="M87" s="189"/>
      <c r="AB87" s="177" t="s">
        <v>353</v>
      </c>
      <c r="AC87" s="177"/>
      <c r="AG87" s="132"/>
      <c r="AI87" s="177" t="s">
        <v>353</v>
      </c>
      <c r="AJ87" s="177"/>
    </row>
    <row r="88" spans="2:38" s="12" customFormat="1" ht="20.25">
      <c r="B88" s="60"/>
      <c r="C88" s="5"/>
      <c r="D88" s="63"/>
      <c r="E88" s="63"/>
      <c r="F88" s="63"/>
      <c r="G88" s="63"/>
      <c r="H88" s="63"/>
      <c r="I88" s="7" t="s">
        <v>102</v>
      </c>
      <c r="J88" s="6">
        <f>I83</f>
        <v>171</v>
      </c>
      <c r="L88" s="7" t="s">
        <v>102</v>
      </c>
      <c r="M88" s="34">
        <f>L83</f>
        <v>86</v>
      </c>
      <c r="AA88" s="79"/>
      <c r="AB88" s="7" t="s">
        <v>102</v>
      </c>
      <c r="AC88" s="6">
        <f>AB83</f>
        <v>170</v>
      </c>
      <c r="AD88" s="90"/>
      <c r="AE88" s="90"/>
      <c r="AF88" s="90"/>
      <c r="AG88" s="133"/>
      <c r="AH88" s="90"/>
      <c r="AI88" s="7" t="s">
        <v>102</v>
      </c>
      <c r="AJ88" s="34">
        <f>AI83</f>
        <v>74.5</v>
      </c>
      <c r="AK88" s="79"/>
      <c r="AL88" s="79"/>
    </row>
    <row r="89" spans="2:38" s="12" customFormat="1" ht="20.25">
      <c r="B89" s="60"/>
      <c r="D89" s="64"/>
      <c r="E89" s="64"/>
      <c r="F89" s="64"/>
      <c r="G89" s="64"/>
      <c r="H89" s="64"/>
      <c r="I89" s="7" t="s">
        <v>103</v>
      </c>
      <c r="J89" s="6">
        <f>J83</f>
        <v>0</v>
      </c>
      <c r="L89" s="7" t="s">
        <v>103</v>
      </c>
      <c r="M89" s="34">
        <f>M83</f>
        <v>11.5</v>
      </c>
      <c r="AA89" s="79"/>
      <c r="AB89" s="7" t="s">
        <v>103</v>
      </c>
      <c r="AC89" s="6">
        <f>AC83</f>
        <v>1</v>
      </c>
      <c r="AD89" s="90"/>
      <c r="AE89" s="90"/>
      <c r="AF89" s="90"/>
      <c r="AG89" s="90"/>
      <c r="AH89" s="90"/>
      <c r="AI89" s="7" t="s">
        <v>103</v>
      </c>
      <c r="AJ89" s="34">
        <f>AJ83</f>
        <v>7.5</v>
      </c>
      <c r="AK89" s="79"/>
      <c r="AL89" s="79"/>
    </row>
    <row r="90" spans="2:38" s="12" customFormat="1" ht="20.25" customHeight="1">
      <c r="B90" s="60"/>
      <c r="D90" s="65"/>
      <c r="E90" s="65"/>
      <c r="F90" s="65"/>
      <c r="G90" s="65"/>
      <c r="H90" s="65"/>
      <c r="I90" s="7" t="s">
        <v>104</v>
      </c>
      <c r="J90" s="6">
        <f>K83</f>
        <v>3</v>
      </c>
      <c r="L90" s="7" t="s">
        <v>104</v>
      </c>
      <c r="M90" s="34">
        <f>N83</f>
        <v>4</v>
      </c>
      <c r="AA90" s="79"/>
      <c r="AB90" s="7" t="s">
        <v>104</v>
      </c>
      <c r="AC90" s="6">
        <f>AD83</f>
        <v>3</v>
      </c>
      <c r="AD90" s="90"/>
      <c r="AE90" s="90"/>
      <c r="AF90" s="90"/>
      <c r="AG90" s="90"/>
      <c r="AH90" s="90"/>
      <c r="AI90" s="7" t="s">
        <v>104</v>
      </c>
      <c r="AJ90" s="34">
        <f>AK83</f>
        <v>4</v>
      </c>
      <c r="AK90" s="79"/>
      <c r="AL90" s="79"/>
    </row>
    <row r="91" spans="2:38" s="12" customFormat="1" ht="21.75" customHeight="1">
      <c r="B91" s="15"/>
      <c r="D91" s="59"/>
      <c r="E91" s="59"/>
      <c r="F91" s="59"/>
      <c r="G91" s="59"/>
      <c r="H91" s="59"/>
      <c r="I91" s="8" t="s">
        <v>101</v>
      </c>
      <c r="J91" s="9">
        <f>SUM(J88:J90)</f>
        <v>174</v>
      </c>
      <c r="L91" s="8" t="s">
        <v>101</v>
      </c>
      <c r="M91" s="35">
        <f>SUM(M88:M90)</f>
        <v>101.5</v>
      </c>
      <c r="AA91" s="79"/>
      <c r="AB91" s="8" t="s">
        <v>101</v>
      </c>
      <c r="AC91" s="9">
        <f>SUM(AC88:AC90)</f>
        <v>174</v>
      </c>
      <c r="AD91" s="90"/>
      <c r="AE91" s="90"/>
      <c r="AF91" s="90"/>
      <c r="AG91" s="90"/>
      <c r="AH91" s="90"/>
      <c r="AI91" s="8" t="s">
        <v>101</v>
      </c>
      <c r="AJ91" s="35">
        <f>SUM(AJ88:AJ90)</f>
        <v>86</v>
      </c>
      <c r="AK91" s="79"/>
      <c r="AL91" s="79"/>
    </row>
    <row r="92" spans="2:38" s="12" customFormat="1" ht="18">
      <c r="B92" s="15"/>
      <c r="D92" s="59"/>
      <c r="E92" s="59"/>
      <c r="F92" s="59"/>
      <c r="G92" s="59"/>
      <c r="H92" s="59"/>
      <c r="AA92" s="79"/>
      <c r="AB92" s="90"/>
      <c r="AC92" s="90"/>
      <c r="AD92" s="90"/>
      <c r="AE92" s="90"/>
      <c r="AF92" s="90"/>
      <c r="AG92" s="90"/>
      <c r="AH92" s="90"/>
      <c r="AI92" s="90"/>
      <c r="AJ92" s="90"/>
      <c r="AK92" s="79"/>
      <c r="AL92" s="79"/>
    </row>
    <row r="93" spans="4:38" s="12" customFormat="1" ht="15">
      <c r="D93" s="45"/>
      <c r="E93" s="45"/>
      <c r="F93" s="45"/>
      <c r="G93" s="45"/>
      <c r="H93" s="45"/>
      <c r="AA93" s="79"/>
      <c r="AB93" s="90"/>
      <c r="AC93" s="90"/>
      <c r="AD93" s="90"/>
      <c r="AE93" s="90"/>
      <c r="AF93" s="90"/>
      <c r="AG93" s="90"/>
      <c r="AH93" s="90"/>
      <c r="AI93" s="90"/>
      <c r="AJ93" s="90"/>
      <c r="AK93" s="79"/>
      <c r="AL93" s="79"/>
    </row>
    <row r="94" spans="4:38" s="12" customFormat="1" ht="15">
      <c r="D94" s="45"/>
      <c r="E94" s="45"/>
      <c r="F94" s="45"/>
      <c r="G94" s="45"/>
      <c r="H94" s="45"/>
      <c r="AA94" s="79"/>
      <c r="AB94" s="90"/>
      <c r="AC94" s="90"/>
      <c r="AD94" s="90"/>
      <c r="AE94" s="90"/>
      <c r="AF94" s="90"/>
      <c r="AG94" s="90"/>
      <c r="AH94" s="90"/>
      <c r="AI94" s="90"/>
      <c r="AJ94" s="90"/>
      <c r="AK94" s="79"/>
      <c r="AL94" s="79"/>
    </row>
    <row r="95" spans="4:38" s="12" customFormat="1" ht="15">
      <c r="D95" s="45"/>
      <c r="E95" s="45"/>
      <c r="F95" s="45"/>
      <c r="G95" s="45"/>
      <c r="H95" s="45"/>
      <c r="AA95" s="79"/>
      <c r="AB95" s="90"/>
      <c r="AC95" s="90"/>
      <c r="AD95" s="90"/>
      <c r="AE95" s="90"/>
      <c r="AF95" s="90"/>
      <c r="AG95" s="90"/>
      <c r="AH95" s="90"/>
      <c r="AI95" s="90"/>
      <c r="AJ95" s="90"/>
      <c r="AK95" s="79"/>
      <c r="AL95" s="79"/>
    </row>
    <row r="96" spans="4:38" s="12" customFormat="1" ht="15">
      <c r="D96" s="45"/>
      <c r="E96" s="45"/>
      <c r="F96" s="45"/>
      <c r="G96" s="45"/>
      <c r="H96" s="45"/>
      <c r="AA96" s="79"/>
      <c r="AB96" s="90"/>
      <c r="AC96" s="90"/>
      <c r="AD96" s="90"/>
      <c r="AE96" s="90"/>
      <c r="AF96" s="90"/>
      <c r="AG96" s="90"/>
      <c r="AH96" s="90"/>
      <c r="AI96" s="90"/>
      <c r="AJ96" s="90"/>
      <c r="AK96" s="79"/>
      <c r="AL96" s="79"/>
    </row>
    <row r="97" spans="4:38" s="12" customFormat="1" ht="15">
      <c r="D97" s="45"/>
      <c r="E97" s="45"/>
      <c r="F97" s="45"/>
      <c r="G97" s="45"/>
      <c r="H97" s="45"/>
      <c r="AA97" s="79"/>
      <c r="AB97" s="90"/>
      <c r="AC97" s="90"/>
      <c r="AD97" s="90"/>
      <c r="AE97" s="90"/>
      <c r="AF97" s="90"/>
      <c r="AG97" s="90"/>
      <c r="AH97" s="90"/>
      <c r="AI97" s="90"/>
      <c r="AJ97" s="90"/>
      <c r="AK97" s="79"/>
      <c r="AL97" s="79"/>
    </row>
    <row r="98" spans="4:38" s="12" customFormat="1" ht="15">
      <c r="D98" s="45"/>
      <c r="E98" s="45"/>
      <c r="F98" s="45"/>
      <c r="G98" s="45"/>
      <c r="H98" s="45"/>
      <c r="AA98" s="79"/>
      <c r="AB98" s="90"/>
      <c r="AC98" s="90"/>
      <c r="AD98" s="90"/>
      <c r="AE98" s="90"/>
      <c r="AF98" s="90"/>
      <c r="AG98" s="90"/>
      <c r="AH98" s="90"/>
      <c r="AI98" s="90"/>
      <c r="AJ98" s="90"/>
      <c r="AK98" s="79"/>
      <c r="AL98" s="79"/>
    </row>
    <row r="99" spans="4:38" s="12" customFormat="1" ht="15">
      <c r="D99" s="45"/>
      <c r="E99" s="45"/>
      <c r="F99" s="45"/>
      <c r="G99" s="45"/>
      <c r="H99" s="45"/>
      <c r="AA99" s="79"/>
      <c r="AB99" s="90"/>
      <c r="AC99" s="90"/>
      <c r="AD99" s="90"/>
      <c r="AE99" s="90"/>
      <c r="AF99" s="90"/>
      <c r="AG99" s="90"/>
      <c r="AH99" s="90"/>
      <c r="AI99" s="90"/>
      <c r="AJ99" s="90"/>
      <c r="AK99" s="79"/>
      <c r="AL99" s="79"/>
    </row>
    <row r="100" spans="4:38" s="12" customFormat="1" ht="15">
      <c r="D100" s="45"/>
      <c r="E100" s="45"/>
      <c r="F100" s="45"/>
      <c r="G100" s="45"/>
      <c r="H100" s="45"/>
      <c r="AA100" s="79"/>
      <c r="AB100" s="90"/>
      <c r="AC100" s="90"/>
      <c r="AD100" s="90"/>
      <c r="AE100" s="90"/>
      <c r="AF100" s="90"/>
      <c r="AG100" s="90"/>
      <c r="AH100" s="90"/>
      <c r="AI100" s="90"/>
      <c r="AJ100" s="90"/>
      <c r="AK100" s="79"/>
      <c r="AL100" s="79"/>
    </row>
    <row r="101" spans="4:38" s="12" customFormat="1" ht="15">
      <c r="D101" s="45"/>
      <c r="E101" s="45"/>
      <c r="F101" s="45"/>
      <c r="G101" s="45"/>
      <c r="H101" s="45"/>
      <c r="AA101" s="79"/>
      <c r="AB101" s="90"/>
      <c r="AC101" s="90"/>
      <c r="AD101" s="90"/>
      <c r="AE101" s="90"/>
      <c r="AF101" s="90"/>
      <c r="AG101" s="90"/>
      <c r="AH101" s="90"/>
      <c r="AI101" s="90"/>
      <c r="AJ101" s="90"/>
      <c r="AK101" s="79"/>
      <c r="AL101" s="79"/>
    </row>
    <row r="102" spans="4:38" s="12" customFormat="1" ht="15">
      <c r="D102" s="45"/>
      <c r="E102" s="45"/>
      <c r="F102" s="45"/>
      <c r="G102" s="45"/>
      <c r="H102" s="45"/>
      <c r="AA102" s="79"/>
      <c r="AB102" s="90"/>
      <c r="AC102" s="90"/>
      <c r="AD102" s="90"/>
      <c r="AE102" s="90"/>
      <c r="AF102" s="90"/>
      <c r="AG102" s="90"/>
      <c r="AH102" s="90"/>
      <c r="AI102" s="90"/>
      <c r="AJ102" s="90"/>
      <c r="AK102" s="79"/>
      <c r="AL102" s="79"/>
    </row>
    <row r="103" spans="4:38" s="12" customFormat="1" ht="15">
      <c r="D103" s="45"/>
      <c r="E103" s="45"/>
      <c r="F103" s="45"/>
      <c r="G103" s="45"/>
      <c r="H103" s="45"/>
      <c r="AA103" s="79"/>
      <c r="AB103" s="90"/>
      <c r="AC103" s="90"/>
      <c r="AD103" s="90"/>
      <c r="AE103" s="90"/>
      <c r="AF103" s="90"/>
      <c r="AG103" s="90"/>
      <c r="AH103" s="90"/>
      <c r="AI103" s="90"/>
      <c r="AJ103" s="90"/>
      <c r="AK103" s="79"/>
      <c r="AL103" s="79"/>
    </row>
    <row r="104" spans="4:38" s="12" customFormat="1" ht="15">
      <c r="D104" s="45"/>
      <c r="E104" s="45"/>
      <c r="F104" s="45"/>
      <c r="G104" s="45"/>
      <c r="H104" s="45"/>
      <c r="AA104" s="79"/>
      <c r="AB104" s="90"/>
      <c r="AC104" s="90"/>
      <c r="AD104" s="90"/>
      <c r="AE104" s="90"/>
      <c r="AF104" s="90"/>
      <c r="AG104" s="90"/>
      <c r="AH104" s="90"/>
      <c r="AI104" s="90"/>
      <c r="AJ104" s="90"/>
      <c r="AK104" s="79"/>
      <c r="AL104" s="79"/>
    </row>
    <row r="105" spans="4:38" s="12" customFormat="1" ht="15">
      <c r="D105" s="45"/>
      <c r="E105" s="45"/>
      <c r="F105" s="45"/>
      <c r="G105" s="45"/>
      <c r="H105" s="45"/>
      <c r="AA105" s="79"/>
      <c r="AB105" s="90"/>
      <c r="AC105" s="90"/>
      <c r="AD105" s="90"/>
      <c r="AE105" s="90"/>
      <c r="AF105" s="90"/>
      <c r="AG105" s="90"/>
      <c r="AH105" s="90"/>
      <c r="AI105" s="90"/>
      <c r="AJ105" s="90"/>
      <c r="AK105" s="79"/>
      <c r="AL105" s="79"/>
    </row>
    <row r="106" spans="4:38" s="12" customFormat="1" ht="15">
      <c r="D106" s="45"/>
      <c r="E106" s="45"/>
      <c r="F106" s="45"/>
      <c r="G106" s="45"/>
      <c r="H106" s="45"/>
      <c r="AA106" s="79"/>
      <c r="AB106" s="90"/>
      <c r="AC106" s="90"/>
      <c r="AD106" s="90"/>
      <c r="AE106" s="90"/>
      <c r="AF106" s="90"/>
      <c r="AG106" s="90"/>
      <c r="AH106" s="90"/>
      <c r="AI106" s="90"/>
      <c r="AJ106" s="90"/>
      <c r="AK106" s="79"/>
      <c r="AL106" s="79"/>
    </row>
    <row r="107" spans="4:38" s="12" customFormat="1" ht="15">
      <c r="D107" s="45"/>
      <c r="E107" s="45"/>
      <c r="F107" s="45"/>
      <c r="G107" s="45"/>
      <c r="H107" s="45"/>
      <c r="AA107" s="79"/>
      <c r="AB107" s="90"/>
      <c r="AC107" s="90"/>
      <c r="AD107" s="90"/>
      <c r="AE107" s="90"/>
      <c r="AF107" s="90"/>
      <c r="AG107" s="90"/>
      <c r="AH107" s="90"/>
      <c r="AI107" s="90"/>
      <c r="AJ107" s="90"/>
      <c r="AK107" s="79"/>
      <c r="AL107" s="79"/>
    </row>
    <row r="108" spans="4:38" s="12" customFormat="1" ht="15">
      <c r="D108" s="45"/>
      <c r="E108" s="45"/>
      <c r="F108" s="45"/>
      <c r="G108" s="45"/>
      <c r="H108" s="45"/>
      <c r="AA108" s="79"/>
      <c r="AB108" s="90"/>
      <c r="AC108" s="90"/>
      <c r="AD108" s="90"/>
      <c r="AE108" s="90"/>
      <c r="AF108" s="90"/>
      <c r="AG108" s="90"/>
      <c r="AH108" s="90"/>
      <c r="AI108" s="90"/>
      <c r="AJ108" s="90"/>
      <c r="AK108" s="79"/>
      <c r="AL108" s="79"/>
    </row>
    <row r="109" spans="4:38" s="12" customFormat="1" ht="15">
      <c r="D109" s="45"/>
      <c r="E109" s="45"/>
      <c r="F109" s="45"/>
      <c r="G109" s="45"/>
      <c r="H109" s="45"/>
      <c r="AA109" s="79"/>
      <c r="AB109" s="90"/>
      <c r="AC109" s="90"/>
      <c r="AD109" s="90"/>
      <c r="AE109" s="90"/>
      <c r="AF109" s="90"/>
      <c r="AG109" s="90"/>
      <c r="AH109" s="90"/>
      <c r="AI109" s="90"/>
      <c r="AJ109" s="90"/>
      <c r="AK109" s="79"/>
      <c r="AL109" s="79"/>
    </row>
    <row r="110" spans="4:38" s="12" customFormat="1" ht="15">
      <c r="D110" s="45"/>
      <c r="E110" s="45"/>
      <c r="F110" s="45"/>
      <c r="G110" s="45"/>
      <c r="H110" s="45"/>
      <c r="AA110" s="79"/>
      <c r="AB110" s="90"/>
      <c r="AC110" s="90"/>
      <c r="AD110" s="90"/>
      <c r="AE110" s="90"/>
      <c r="AF110" s="90"/>
      <c r="AG110" s="90"/>
      <c r="AH110" s="90"/>
      <c r="AI110" s="90"/>
      <c r="AJ110" s="90"/>
      <c r="AK110" s="79"/>
      <c r="AL110" s="79"/>
    </row>
    <row r="111" spans="4:38" s="12" customFormat="1" ht="15">
      <c r="D111" s="45"/>
      <c r="E111" s="45"/>
      <c r="F111" s="45"/>
      <c r="G111" s="45"/>
      <c r="H111" s="45"/>
      <c r="AA111" s="79"/>
      <c r="AB111" s="90"/>
      <c r="AC111" s="90"/>
      <c r="AD111" s="90"/>
      <c r="AE111" s="90"/>
      <c r="AF111" s="90"/>
      <c r="AG111" s="90"/>
      <c r="AH111" s="90"/>
      <c r="AI111" s="90"/>
      <c r="AJ111" s="90"/>
      <c r="AK111" s="79"/>
      <c r="AL111" s="79"/>
    </row>
    <row r="112" spans="4:38" s="12" customFormat="1" ht="15">
      <c r="D112" s="45"/>
      <c r="E112" s="45"/>
      <c r="F112" s="45"/>
      <c r="G112" s="45"/>
      <c r="H112" s="45"/>
      <c r="AA112" s="79"/>
      <c r="AB112" s="90"/>
      <c r="AC112" s="90"/>
      <c r="AD112" s="90"/>
      <c r="AE112" s="90"/>
      <c r="AF112" s="90"/>
      <c r="AG112" s="90"/>
      <c r="AH112" s="90"/>
      <c r="AI112" s="90"/>
      <c r="AJ112" s="90"/>
      <c r="AK112" s="79"/>
      <c r="AL112" s="79"/>
    </row>
    <row r="113" spans="4:38" s="12" customFormat="1" ht="15">
      <c r="D113" s="45"/>
      <c r="E113" s="45"/>
      <c r="F113" s="45"/>
      <c r="G113" s="45"/>
      <c r="H113" s="45"/>
      <c r="AA113" s="79"/>
      <c r="AB113" s="90"/>
      <c r="AC113" s="90"/>
      <c r="AD113" s="90"/>
      <c r="AE113" s="90"/>
      <c r="AF113" s="90"/>
      <c r="AG113" s="90"/>
      <c r="AH113" s="90"/>
      <c r="AI113" s="90"/>
      <c r="AJ113" s="90"/>
      <c r="AK113" s="79"/>
      <c r="AL113" s="79"/>
    </row>
    <row r="114" spans="4:38" s="12" customFormat="1" ht="15">
      <c r="D114" s="45"/>
      <c r="E114" s="45"/>
      <c r="F114" s="45"/>
      <c r="G114" s="45"/>
      <c r="H114" s="45"/>
      <c r="AA114" s="79"/>
      <c r="AB114" s="90"/>
      <c r="AC114" s="90"/>
      <c r="AD114" s="90"/>
      <c r="AE114" s="90"/>
      <c r="AF114" s="90"/>
      <c r="AG114" s="90"/>
      <c r="AH114" s="90"/>
      <c r="AI114" s="90"/>
      <c r="AJ114" s="90"/>
      <c r="AK114" s="79"/>
      <c r="AL114" s="79"/>
    </row>
    <row r="115" spans="4:38" s="12" customFormat="1" ht="15">
      <c r="D115" s="45"/>
      <c r="E115" s="45"/>
      <c r="F115" s="45"/>
      <c r="G115" s="45"/>
      <c r="H115" s="45"/>
      <c r="AA115" s="79"/>
      <c r="AB115" s="90"/>
      <c r="AC115" s="90"/>
      <c r="AD115" s="90"/>
      <c r="AE115" s="90"/>
      <c r="AF115" s="90"/>
      <c r="AG115" s="90"/>
      <c r="AH115" s="90"/>
      <c r="AI115" s="90"/>
      <c r="AJ115" s="90"/>
      <c r="AK115" s="79"/>
      <c r="AL115" s="79"/>
    </row>
    <row r="116" spans="4:38" s="12" customFormat="1" ht="15">
      <c r="D116" s="45"/>
      <c r="E116" s="45"/>
      <c r="F116" s="45"/>
      <c r="G116" s="45"/>
      <c r="H116" s="45"/>
      <c r="AA116" s="79"/>
      <c r="AB116" s="90"/>
      <c r="AC116" s="90"/>
      <c r="AD116" s="90"/>
      <c r="AE116" s="90"/>
      <c r="AF116" s="90"/>
      <c r="AG116" s="90"/>
      <c r="AH116" s="90"/>
      <c r="AI116" s="90"/>
      <c r="AJ116" s="90"/>
      <c r="AK116" s="79"/>
      <c r="AL116" s="79"/>
    </row>
    <row r="117" spans="4:38" s="12" customFormat="1" ht="15">
      <c r="D117" s="45"/>
      <c r="E117" s="45"/>
      <c r="F117" s="45"/>
      <c r="G117" s="45"/>
      <c r="H117" s="45"/>
      <c r="AA117" s="79"/>
      <c r="AB117" s="90"/>
      <c r="AC117" s="90"/>
      <c r="AD117" s="90"/>
      <c r="AE117" s="90"/>
      <c r="AF117" s="90"/>
      <c r="AG117" s="90"/>
      <c r="AH117" s="90"/>
      <c r="AI117" s="90"/>
      <c r="AJ117" s="90"/>
      <c r="AK117" s="79"/>
      <c r="AL117" s="79"/>
    </row>
    <row r="118" spans="4:38" s="12" customFormat="1" ht="15">
      <c r="D118" s="45"/>
      <c r="E118" s="45"/>
      <c r="F118" s="45"/>
      <c r="G118" s="45"/>
      <c r="H118" s="45"/>
      <c r="AA118" s="79"/>
      <c r="AB118" s="90"/>
      <c r="AC118" s="90"/>
      <c r="AD118" s="90"/>
      <c r="AE118" s="90"/>
      <c r="AF118" s="90"/>
      <c r="AG118" s="90"/>
      <c r="AH118" s="90"/>
      <c r="AI118" s="90"/>
      <c r="AJ118" s="90"/>
      <c r="AK118" s="79"/>
      <c r="AL118" s="79"/>
    </row>
    <row r="119" spans="4:38" s="12" customFormat="1" ht="15">
      <c r="D119" s="45"/>
      <c r="E119" s="45"/>
      <c r="F119" s="45"/>
      <c r="G119" s="45"/>
      <c r="H119" s="45"/>
      <c r="AA119" s="79"/>
      <c r="AB119" s="90"/>
      <c r="AC119" s="90"/>
      <c r="AD119" s="90"/>
      <c r="AE119" s="90"/>
      <c r="AF119" s="90"/>
      <c r="AG119" s="90"/>
      <c r="AH119" s="90"/>
      <c r="AI119" s="90"/>
      <c r="AJ119" s="90"/>
      <c r="AK119" s="79"/>
      <c r="AL119" s="79"/>
    </row>
    <row r="120" spans="4:38" s="12" customFormat="1" ht="15">
      <c r="D120" s="45"/>
      <c r="E120" s="45"/>
      <c r="F120" s="45"/>
      <c r="G120" s="45"/>
      <c r="H120" s="45"/>
      <c r="AA120" s="79"/>
      <c r="AB120" s="90"/>
      <c r="AC120" s="90"/>
      <c r="AD120" s="90"/>
      <c r="AE120" s="90"/>
      <c r="AF120" s="90"/>
      <c r="AG120" s="90"/>
      <c r="AH120" s="90"/>
      <c r="AI120" s="90"/>
      <c r="AJ120" s="90"/>
      <c r="AK120" s="79"/>
      <c r="AL120" s="79"/>
    </row>
    <row r="121" spans="4:38" s="12" customFormat="1" ht="15">
      <c r="D121" s="45"/>
      <c r="E121" s="45"/>
      <c r="F121" s="45"/>
      <c r="G121" s="45"/>
      <c r="H121" s="45"/>
      <c r="AA121" s="79"/>
      <c r="AB121" s="90"/>
      <c r="AC121" s="90"/>
      <c r="AD121" s="90"/>
      <c r="AE121" s="90"/>
      <c r="AF121" s="90"/>
      <c r="AG121" s="90"/>
      <c r="AH121" s="90"/>
      <c r="AI121" s="90"/>
      <c r="AJ121" s="90"/>
      <c r="AK121" s="79"/>
      <c r="AL121" s="79"/>
    </row>
    <row r="122" spans="4:38" s="12" customFormat="1" ht="15">
      <c r="D122" s="45"/>
      <c r="E122" s="45"/>
      <c r="F122" s="45"/>
      <c r="G122" s="45"/>
      <c r="H122" s="45"/>
      <c r="AA122" s="79"/>
      <c r="AB122" s="90"/>
      <c r="AC122" s="90"/>
      <c r="AD122" s="90"/>
      <c r="AE122" s="90"/>
      <c r="AF122" s="90"/>
      <c r="AG122" s="90"/>
      <c r="AH122" s="90"/>
      <c r="AI122" s="90"/>
      <c r="AJ122" s="90"/>
      <c r="AK122" s="79"/>
      <c r="AL122" s="79"/>
    </row>
    <row r="123" spans="4:38" s="12" customFormat="1" ht="15">
      <c r="D123" s="45"/>
      <c r="E123" s="45"/>
      <c r="F123" s="45"/>
      <c r="G123" s="45"/>
      <c r="H123" s="45"/>
      <c r="AA123" s="79"/>
      <c r="AB123" s="90"/>
      <c r="AC123" s="90"/>
      <c r="AD123" s="90"/>
      <c r="AE123" s="90"/>
      <c r="AF123" s="90"/>
      <c r="AG123" s="90"/>
      <c r="AH123" s="90"/>
      <c r="AI123" s="90"/>
      <c r="AJ123" s="90"/>
      <c r="AK123" s="79"/>
      <c r="AL123" s="79"/>
    </row>
    <row r="124" spans="4:38" s="12" customFormat="1" ht="15">
      <c r="D124" s="45"/>
      <c r="E124" s="45"/>
      <c r="F124" s="45"/>
      <c r="G124" s="45"/>
      <c r="H124" s="45"/>
      <c r="AA124" s="79"/>
      <c r="AB124" s="90"/>
      <c r="AC124" s="90"/>
      <c r="AD124" s="90"/>
      <c r="AE124" s="90"/>
      <c r="AF124" s="90"/>
      <c r="AG124" s="90"/>
      <c r="AH124" s="90"/>
      <c r="AI124" s="90"/>
      <c r="AJ124" s="90"/>
      <c r="AK124" s="79"/>
      <c r="AL124" s="79"/>
    </row>
    <row r="125" spans="4:38" s="12" customFormat="1" ht="15">
      <c r="D125" s="45"/>
      <c r="E125" s="45"/>
      <c r="F125" s="45"/>
      <c r="G125" s="45"/>
      <c r="H125" s="45"/>
      <c r="AA125" s="79"/>
      <c r="AB125" s="90"/>
      <c r="AC125" s="90"/>
      <c r="AD125" s="90"/>
      <c r="AE125" s="90"/>
      <c r="AF125" s="90"/>
      <c r="AG125" s="90"/>
      <c r="AH125" s="90"/>
      <c r="AI125" s="90"/>
      <c r="AJ125" s="90"/>
      <c r="AK125" s="79"/>
      <c r="AL125" s="79"/>
    </row>
    <row r="126" spans="4:38" s="12" customFormat="1" ht="15">
      <c r="D126" s="45"/>
      <c r="E126" s="45"/>
      <c r="F126" s="45"/>
      <c r="G126" s="45"/>
      <c r="H126" s="45"/>
      <c r="AA126" s="79"/>
      <c r="AB126" s="90"/>
      <c r="AC126" s="90"/>
      <c r="AD126" s="90"/>
      <c r="AE126" s="90"/>
      <c r="AF126" s="90"/>
      <c r="AG126" s="90"/>
      <c r="AH126" s="90"/>
      <c r="AI126" s="90"/>
      <c r="AJ126" s="90"/>
      <c r="AK126" s="79"/>
      <c r="AL126" s="79"/>
    </row>
    <row r="127" spans="4:38" s="12" customFormat="1" ht="15">
      <c r="D127" s="45"/>
      <c r="E127" s="45"/>
      <c r="F127" s="45"/>
      <c r="G127" s="45"/>
      <c r="H127" s="45"/>
      <c r="AA127" s="79"/>
      <c r="AB127" s="90"/>
      <c r="AC127" s="90"/>
      <c r="AD127" s="90"/>
      <c r="AE127" s="90"/>
      <c r="AF127" s="90"/>
      <c r="AG127" s="90"/>
      <c r="AH127" s="90"/>
      <c r="AI127" s="90"/>
      <c r="AJ127" s="90"/>
      <c r="AK127" s="79"/>
      <c r="AL127" s="79"/>
    </row>
    <row r="128" spans="4:38" s="12" customFormat="1" ht="15">
      <c r="D128" s="45"/>
      <c r="E128" s="45"/>
      <c r="F128" s="45"/>
      <c r="G128" s="45"/>
      <c r="H128" s="45"/>
      <c r="AA128" s="79"/>
      <c r="AB128" s="90"/>
      <c r="AC128" s="90"/>
      <c r="AD128" s="90"/>
      <c r="AE128" s="90"/>
      <c r="AF128" s="90"/>
      <c r="AG128" s="90"/>
      <c r="AH128" s="90"/>
      <c r="AI128" s="90"/>
      <c r="AJ128" s="90"/>
      <c r="AK128" s="79"/>
      <c r="AL128" s="79"/>
    </row>
    <row r="129" spans="4:38" s="12" customFormat="1" ht="15">
      <c r="D129" s="45"/>
      <c r="E129" s="45"/>
      <c r="F129" s="45"/>
      <c r="G129" s="45"/>
      <c r="H129" s="45"/>
      <c r="AA129" s="79"/>
      <c r="AB129" s="90"/>
      <c r="AC129" s="90"/>
      <c r="AD129" s="90"/>
      <c r="AE129" s="90"/>
      <c r="AF129" s="90"/>
      <c r="AG129" s="90"/>
      <c r="AH129" s="90"/>
      <c r="AI129" s="90"/>
      <c r="AJ129" s="90"/>
      <c r="AK129" s="79"/>
      <c r="AL129" s="79"/>
    </row>
    <row r="130" spans="4:38" s="12" customFormat="1" ht="15">
      <c r="D130" s="45"/>
      <c r="E130" s="45"/>
      <c r="F130" s="45"/>
      <c r="G130" s="45"/>
      <c r="H130" s="45"/>
      <c r="AA130" s="79"/>
      <c r="AB130" s="90"/>
      <c r="AC130" s="90"/>
      <c r="AD130" s="90"/>
      <c r="AE130" s="90"/>
      <c r="AF130" s="90"/>
      <c r="AG130" s="90"/>
      <c r="AH130" s="90"/>
      <c r="AI130" s="90"/>
      <c r="AJ130" s="90"/>
      <c r="AK130" s="79"/>
      <c r="AL130" s="79"/>
    </row>
    <row r="131" spans="4:38" s="12" customFormat="1" ht="15">
      <c r="D131" s="45"/>
      <c r="E131" s="45"/>
      <c r="F131" s="45"/>
      <c r="G131" s="45"/>
      <c r="H131" s="45"/>
      <c r="AA131" s="79"/>
      <c r="AB131" s="90"/>
      <c r="AC131" s="90"/>
      <c r="AD131" s="90"/>
      <c r="AE131" s="90"/>
      <c r="AF131" s="90"/>
      <c r="AG131" s="90"/>
      <c r="AH131" s="90"/>
      <c r="AI131" s="90"/>
      <c r="AJ131" s="90"/>
      <c r="AK131" s="79"/>
      <c r="AL131" s="79"/>
    </row>
    <row r="132" spans="4:38" s="12" customFormat="1" ht="15">
      <c r="D132" s="45"/>
      <c r="E132" s="45"/>
      <c r="F132" s="45"/>
      <c r="G132" s="45"/>
      <c r="H132" s="45"/>
      <c r="AA132" s="79"/>
      <c r="AB132" s="90"/>
      <c r="AC132" s="90"/>
      <c r="AD132" s="90"/>
      <c r="AE132" s="90"/>
      <c r="AF132" s="90"/>
      <c r="AG132" s="90"/>
      <c r="AH132" s="90"/>
      <c r="AI132" s="90"/>
      <c r="AJ132" s="90"/>
      <c r="AK132" s="79"/>
      <c r="AL132" s="79"/>
    </row>
    <row r="133" spans="4:38" s="12" customFormat="1" ht="15">
      <c r="D133" s="45"/>
      <c r="E133" s="45"/>
      <c r="F133" s="45"/>
      <c r="G133" s="45"/>
      <c r="H133" s="45"/>
      <c r="AA133" s="79"/>
      <c r="AB133" s="90"/>
      <c r="AC133" s="90"/>
      <c r="AD133" s="90"/>
      <c r="AE133" s="90"/>
      <c r="AF133" s="90"/>
      <c r="AG133" s="90"/>
      <c r="AH133" s="90"/>
      <c r="AI133" s="90"/>
      <c r="AJ133" s="90"/>
      <c r="AK133" s="79"/>
      <c r="AL133" s="79"/>
    </row>
    <row r="134" spans="4:38" s="12" customFormat="1" ht="15">
      <c r="D134" s="45"/>
      <c r="E134" s="45"/>
      <c r="F134" s="45"/>
      <c r="G134" s="45"/>
      <c r="H134" s="45"/>
      <c r="AA134" s="79"/>
      <c r="AB134" s="90"/>
      <c r="AC134" s="90"/>
      <c r="AD134" s="90"/>
      <c r="AE134" s="90"/>
      <c r="AF134" s="90"/>
      <c r="AG134" s="90"/>
      <c r="AH134" s="90"/>
      <c r="AI134" s="90"/>
      <c r="AJ134" s="90"/>
      <c r="AK134" s="79"/>
      <c r="AL134" s="79"/>
    </row>
    <row r="135" spans="4:38" s="12" customFormat="1" ht="15">
      <c r="D135" s="45"/>
      <c r="E135" s="45"/>
      <c r="F135" s="45"/>
      <c r="G135" s="45"/>
      <c r="H135" s="45"/>
      <c r="AA135" s="79"/>
      <c r="AB135" s="90"/>
      <c r="AC135" s="90"/>
      <c r="AD135" s="90"/>
      <c r="AE135" s="90"/>
      <c r="AF135" s="90"/>
      <c r="AG135" s="90"/>
      <c r="AH135" s="90"/>
      <c r="AI135" s="90"/>
      <c r="AJ135" s="90"/>
      <c r="AK135" s="79"/>
      <c r="AL135" s="79"/>
    </row>
    <row r="136" spans="4:38" s="12" customFormat="1" ht="15">
      <c r="D136" s="45"/>
      <c r="E136" s="45"/>
      <c r="F136" s="45"/>
      <c r="G136" s="45"/>
      <c r="H136" s="45"/>
      <c r="AA136" s="79"/>
      <c r="AB136" s="90"/>
      <c r="AC136" s="90"/>
      <c r="AD136" s="90"/>
      <c r="AE136" s="90"/>
      <c r="AF136" s="90"/>
      <c r="AG136" s="90"/>
      <c r="AH136" s="90"/>
      <c r="AI136" s="90"/>
      <c r="AJ136" s="90"/>
      <c r="AK136" s="79"/>
      <c r="AL136" s="79"/>
    </row>
    <row r="137" spans="4:38" s="12" customFormat="1" ht="15">
      <c r="D137" s="45"/>
      <c r="E137" s="45"/>
      <c r="F137" s="45"/>
      <c r="G137" s="45"/>
      <c r="H137" s="45"/>
      <c r="AA137" s="79"/>
      <c r="AB137" s="90"/>
      <c r="AC137" s="90"/>
      <c r="AD137" s="90"/>
      <c r="AE137" s="90"/>
      <c r="AF137" s="90"/>
      <c r="AG137" s="90"/>
      <c r="AH137" s="90"/>
      <c r="AI137" s="90"/>
      <c r="AJ137" s="90"/>
      <c r="AK137" s="79"/>
      <c r="AL137" s="79"/>
    </row>
    <row r="138" spans="4:38" s="12" customFormat="1" ht="15">
      <c r="D138" s="45"/>
      <c r="E138" s="45"/>
      <c r="F138" s="45"/>
      <c r="G138" s="45"/>
      <c r="H138" s="45"/>
      <c r="AA138" s="79"/>
      <c r="AB138" s="90"/>
      <c r="AC138" s="90"/>
      <c r="AD138" s="90"/>
      <c r="AE138" s="90"/>
      <c r="AF138" s="90"/>
      <c r="AG138" s="90"/>
      <c r="AH138" s="90"/>
      <c r="AI138" s="90"/>
      <c r="AJ138" s="90"/>
      <c r="AK138" s="79"/>
      <c r="AL138" s="79"/>
    </row>
    <row r="139" spans="4:38" s="12" customFormat="1" ht="15">
      <c r="D139" s="45"/>
      <c r="E139" s="45"/>
      <c r="F139" s="45"/>
      <c r="G139" s="45"/>
      <c r="H139" s="45"/>
      <c r="AA139" s="79"/>
      <c r="AB139" s="90"/>
      <c r="AC139" s="90"/>
      <c r="AD139" s="90"/>
      <c r="AE139" s="90"/>
      <c r="AF139" s="90"/>
      <c r="AG139" s="90"/>
      <c r="AH139" s="90"/>
      <c r="AI139" s="90"/>
      <c r="AJ139" s="90"/>
      <c r="AK139" s="79"/>
      <c r="AL139" s="79"/>
    </row>
    <row r="140" spans="4:38" s="12" customFormat="1" ht="15">
      <c r="D140" s="45"/>
      <c r="E140" s="45"/>
      <c r="F140" s="45"/>
      <c r="G140" s="45"/>
      <c r="H140" s="45"/>
      <c r="AA140" s="79"/>
      <c r="AB140" s="90"/>
      <c r="AC140" s="90"/>
      <c r="AD140" s="90"/>
      <c r="AE140" s="90"/>
      <c r="AF140" s="90"/>
      <c r="AG140" s="90"/>
      <c r="AH140" s="90"/>
      <c r="AI140" s="90"/>
      <c r="AJ140" s="90"/>
      <c r="AK140" s="79"/>
      <c r="AL140" s="79"/>
    </row>
    <row r="141" spans="4:38" s="12" customFormat="1" ht="15">
      <c r="D141" s="45"/>
      <c r="E141" s="45"/>
      <c r="F141" s="45"/>
      <c r="G141" s="45"/>
      <c r="H141" s="45"/>
      <c r="AA141" s="79"/>
      <c r="AB141" s="90"/>
      <c r="AC141" s="90"/>
      <c r="AD141" s="90"/>
      <c r="AE141" s="90"/>
      <c r="AF141" s="90"/>
      <c r="AG141" s="90"/>
      <c r="AH141" s="90"/>
      <c r="AI141" s="90"/>
      <c r="AJ141" s="90"/>
      <c r="AK141" s="79"/>
      <c r="AL141" s="79"/>
    </row>
    <row r="142" spans="4:38" s="12" customFormat="1" ht="15">
      <c r="D142" s="45"/>
      <c r="E142" s="45"/>
      <c r="F142" s="45"/>
      <c r="G142" s="45"/>
      <c r="H142" s="45"/>
      <c r="AA142" s="79"/>
      <c r="AB142" s="90"/>
      <c r="AC142" s="90"/>
      <c r="AD142" s="90"/>
      <c r="AE142" s="90"/>
      <c r="AF142" s="90"/>
      <c r="AG142" s="90"/>
      <c r="AH142" s="90"/>
      <c r="AI142" s="90"/>
      <c r="AJ142" s="90"/>
      <c r="AK142" s="79"/>
      <c r="AL142" s="79"/>
    </row>
    <row r="143" spans="4:38" s="12" customFormat="1" ht="15">
      <c r="D143" s="45"/>
      <c r="E143" s="45"/>
      <c r="F143" s="45"/>
      <c r="G143" s="45"/>
      <c r="H143" s="45"/>
      <c r="AA143" s="79"/>
      <c r="AB143" s="90"/>
      <c r="AC143" s="90"/>
      <c r="AD143" s="90"/>
      <c r="AE143" s="90"/>
      <c r="AF143" s="90"/>
      <c r="AG143" s="90"/>
      <c r="AH143" s="90"/>
      <c r="AI143" s="90"/>
      <c r="AJ143" s="90"/>
      <c r="AK143" s="79"/>
      <c r="AL143" s="79"/>
    </row>
    <row r="144" spans="4:38" s="12" customFormat="1" ht="15">
      <c r="D144" s="45"/>
      <c r="E144" s="45"/>
      <c r="F144" s="45"/>
      <c r="G144" s="45"/>
      <c r="H144" s="45"/>
      <c r="AA144" s="79"/>
      <c r="AB144" s="90"/>
      <c r="AC144" s="90"/>
      <c r="AD144" s="90"/>
      <c r="AE144" s="90"/>
      <c r="AF144" s="90"/>
      <c r="AG144" s="90"/>
      <c r="AH144" s="90"/>
      <c r="AI144" s="90"/>
      <c r="AJ144" s="90"/>
      <c r="AK144" s="79"/>
      <c r="AL144" s="79"/>
    </row>
    <row r="145" spans="4:38" s="12" customFormat="1" ht="15">
      <c r="D145" s="45"/>
      <c r="E145" s="45"/>
      <c r="F145" s="45"/>
      <c r="G145" s="45"/>
      <c r="H145" s="45"/>
      <c r="AA145" s="79"/>
      <c r="AB145" s="90"/>
      <c r="AC145" s="90"/>
      <c r="AD145" s="90"/>
      <c r="AE145" s="90"/>
      <c r="AF145" s="90"/>
      <c r="AG145" s="90"/>
      <c r="AH145" s="90"/>
      <c r="AI145" s="90"/>
      <c r="AJ145" s="90"/>
      <c r="AK145" s="79"/>
      <c r="AL145" s="79"/>
    </row>
    <row r="146" spans="4:38" s="12" customFormat="1" ht="15">
      <c r="D146" s="45"/>
      <c r="E146" s="45"/>
      <c r="F146" s="45"/>
      <c r="G146" s="45"/>
      <c r="H146" s="45"/>
      <c r="AA146" s="79"/>
      <c r="AB146" s="90"/>
      <c r="AC146" s="90"/>
      <c r="AD146" s="90"/>
      <c r="AE146" s="90"/>
      <c r="AF146" s="90"/>
      <c r="AG146" s="90"/>
      <c r="AH146" s="90"/>
      <c r="AI146" s="90"/>
      <c r="AJ146" s="90"/>
      <c r="AK146" s="79"/>
      <c r="AL146" s="79"/>
    </row>
    <row r="147" spans="4:38" s="12" customFormat="1" ht="15">
      <c r="D147" s="45"/>
      <c r="E147" s="45"/>
      <c r="F147" s="45"/>
      <c r="G147" s="45"/>
      <c r="H147" s="45"/>
      <c r="AA147" s="79"/>
      <c r="AB147" s="90"/>
      <c r="AC147" s="90"/>
      <c r="AD147" s="90"/>
      <c r="AE147" s="90"/>
      <c r="AF147" s="90"/>
      <c r="AG147" s="90"/>
      <c r="AH147" s="90"/>
      <c r="AI147" s="90"/>
      <c r="AJ147" s="90"/>
      <c r="AK147" s="79"/>
      <c r="AL147" s="79"/>
    </row>
    <row r="148" spans="4:38" s="12" customFormat="1" ht="15">
      <c r="D148" s="45"/>
      <c r="E148" s="45"/>
      <c r="F148" s="45"/>
      <c r="G148" s="45"/>
      <c r="H148" s="45"/>
      <c r="AA148" s="79"/>
      <c r="AB148" s="90"/>
      <c r="AC148" s="90"/>
      <c r="AD148" s="90"/>
      <c r="AE148" s="90"/>
      <c r="AF148" s="90"/>
      <c r="AG148" s="90"/>
      <c r="AH148" s="90"/>
      <c r="AI148" s="90"/>
      <c r="AJ148" s="90"/>
      <c r="AK148" s="79"/>
      <c r="AL148" s="79"/>
    </row>
    <row r="149" spans="4:38" s="12" customFormat="1" ht="15">
      <c r="D149" s="45"/>
      <c r="E149" s="45"/>
      <c r="F149" s="45"/>
      <c r="G149" s="45"/>
      <c r="H149" s="45"/>
      <c r="AA149" s="79"/>
      <c r="AB149" s="90"/>
      <c r="AC149" s="90"/>
      <c r="AD149" s="90"/>
      <c r="AE149" s="90"/>
      <c r="AF149" s="90"/>
      <c r="AG149" s="90"/>
      <c r="AH149" s="90"/>
      <c r="AI149" s="90"/>
      <c r="AJ149" s="90"/>
      <c r="AK149" s="79"/>
      <c r="AL149" s="79"/>
    </row>
    <row r="150" spans="4:38" s="12" customFormat="1" ht="15">
      <c r="D150" s="45"/>
      <c r="E150" s="45"/>
      <c r="F150" s="45"/>
      <c r="G150" s="45"/>
      <c r="H150" s="45"/>
      <c r="AA150" s="79"/>
      <c r="AB150" s="90"/>
      <c r="AC150" s="90"/>
      <c r="AD150" s="90"/>
      <c r="AE150" s="90"/>
      <c r="AF150" s="90"/>
      <c r="AG150" s="90"/>
      <c r="AH150" s="90"/>
      <c r="AI150" s="90"/>
      <c r="AJ150" s="90"/>
      <c r="AK150" s="79"/>
      <c r="AL150" s="79"/>
    </row>
    <row r="151" spans="4:38" s="12" customFormat="1" ht="15">
      <c r="D151" s="45"/>
      <c r="E151" s="45"/>
      <c r="F151" s="45"/>
      <c r="G151" s="45"/>
      <c r="H151" s="45"/>
      <c r="AA151" s="79"/>
      <c r="AB151" s="90"/>
      <c r="AC151" s="90"/>
      <c r="AD151" s="90"/>
      <c r="AE151" s="90"/>
      <c r="AF151" s="90"/>
      <c r="AG151" s="90"/>
      <c r="AH151" s="90"/>
      <c r="AI151" s="90"/>
      <c r="AJ151" s="90"/>
      <c r="AK151" s="79"/>
      <c r="AL151" s="79"/>
    </row>
    <row r="152" spans="4:38" s="12" customFormat="1" ht="15">
      <c r="D152" s="45"/>
      <c r="E152" s="45"/>
      <c r="F152" s="45"/>
      <c r="G152" s="45"/>
      <c r="H152" s="45"/>
      <c r="AA152" s="79"/>
      <c r="AB152" s="90"/>
      <c r="AC152" s="90"/>
      <c r="AD152" s="90"/>
      <c r="AE152" s="90"/>
      <c r="AF152" s="90"/>
      <c r="AG152" s="90"/>
      <c r="AH152" s="90"/>
      <c r="AI152" s="90"/>
      <c r="AJ152" s="90"/>
      <c r="AK152" s="79"/>
      <c r="AL152" s="79"/>
    </row>
    <row r="153" spans="4:38" s="12" customFormat="1" ht="15">
      <c r="D153" s="45"/>
      <c r="E153" s="45"/>
      <c r="F153" s="45"/>
      <c r="G153" s="45"/>
      <c r="H153" s="45"/>
      <c r="AA153" s="79"/>
      <c r="AB153" s="90"/>
      <c r="AC153" s="90"/>
      <c r="AD153" s="90"/>
      <c r="AE153" s="90"/>
      <c r="AF153" s="90"/>
      <c r="AG153" s="90"/>
      <c r="AH153" s="90"/>
      <c r="AI153" s="90"/>
      <c r="AJ153" s="90"/>
      <c r="AK153" s="79"/>
      <c r="AL153" s="79"/>
    </row>
    <row r="154" spans="4:38" s="12" customFormat="1" ht="15">
      <c r="D154" s="45"/>
      <c r="E154" s="45"/>
      <c r="F154" s="45"/>
      <c r="G154" s="45"/>
      <c r="H154" s="45"/>
      <c r="AA154" s="79"/>
      <c r="AB154" s="90"/>
      <c r="AC154" s="90"/>
      <c r="AD154" s="90"/>
      <c r="AE154" s="90"/>
      <c r="AF154" s="90"/>
      <c r="AG154" s="90"/>
      <c r="AH154" s="90"/>
      <c r="AI154" s="90"/>
      <c r="AJ154" s="90"/>
      <c r="AK154" s="79"/>
      <c r="AL154" s="79"/>
    </row>
    <row r="155" spans="4:38" s="12" customFormat="1" ht="15">
      <c r="D155" s="45"/>
      <c r="E155" s="45"/>
      <c r="F155" s="45"/>
      <c r="G155" s="45"/>
      <c r="H155" s="45"/>
      <c r="AA155" s="79"/>
      <c r="AB155" s="90"/>
      <c r="AC155" s="90"/>
      <c r="AD155" s="90"/>
      <c r="AE155" s="90"/>
      <c r="AF155" s="90"/>
      <c r="AG155" s="90"/>
      <c r="AH155" s="90"/>
      <c r="AI155" s="90"/>
      <c r="AJ155" s="90"/>
      <c r="AK155" s="79"/>
      <c r="AL155" s="79"/>
    </row>
    <row r="156" spans="4:38" s="12" customFormat="1" ht="15">
      <c r="D156" s="45"/>
      <c r="E156" s="45"/>
      <c r="F156" s="45"/>
      <c r="G156" s="45"/>
      <c r="H156" s="45"/>
      <c r="AA156" s="79"/>
      <c r="AB156" s="90"/>
      <c r="AC156" s="90"/>
      <c r="AD156" s="90"/>
      <c r="AE156" s="90"/>
      <c r="AF156" s="90"/>
      <c r="AG156" s="90"/>
      <c r="AH156" s="90"/>
      <c r="AI156" s="90"/>
      <c r="AJ156" s="90"/>
      <c r="AK156" s="79"/>
      <c r="AL156" s="79"/>
    </row>
    <row r="157" spans="4:38" s="12" customFormat="1" ht="15">
      <c r="D157" s="45"/>
      <c r="E157" s="45"/>
      <c r="F157" s="45"/>
      <c r="G157" s="45"/>
      <c r="H157" s="45"/>
      <c r="AA157" s="79"/>
      <c r="AB157" s="90"/>
      <c r="AC157" s="90"/>
      <c r="AD157" s="90"/>
      <c r="AE157" s="90"/>
      <c r="AF157" s="90"/>
      <c r="AG157" s="90"/>
      <c r="AH157" s="90"/>
      <c r="AI157" s="90"/>
      <c r="AJ157" s="90"/>
      <c r="AK157" s="79"/>
      <c r="AL157" s="79"/>
    </row>
    <row r="158" spans="4:38" s="12" customFormat="1" ht="15">
      <c r="D158" s="45"/>
      <c r="E158" s="45"/>
      <c r="F158" s="45"/>
      <c r="G158" s="45"/>
      <c r="H158" s="45"/>
      <c r="AA158" s="79"/>
      <c r="AB158" s="90"/>
      <c r="AC158" s="90"/>
      <c r="AD158" s="90"/>
      <c r="AE158" s="90"/>
      <c r="AF158" s="90"/>
      <c r="AG158" s="90"/>
      <c r="AH158" s="90"/>
      <c r="AI158" s="90"/>
      <c r="AJ158" s="90"/>
      <c r="AK158" s="79"/>
      <c r="AL158" s="79"/>
    </row>
    <row r="159" spans="4:38" s="12" customFormat="1" ht="15">
      <c r="D159" s="45"/>
      <c r="E159" s="45"/>
      <c r="F159" s="45"/>
      <c r="G159" s="45"/>
      <c r="H159" s="45"/>
      <c r="AA159" s="79"/>
      <c r="AB159" s="90"/>
      <c r="AC159" s="90"/>
      <c r="AD159" s="90"/>
      <c r="AE159" s="90"/>
      <c r="AF159" s="90"/>
      <c r="AG159" s="90"/>
      <c r="AH159" s="90"/>
      <c r="AI159" s="90"/>
      <c r="AJ159" s="90"/>
      <c r="AK159" s="79"/>
      <c r="AL159" s="79"/>
    </row>
    <row r="160" spans="4:38" s="12" customFormat="1" ht="15">
      <c r="D160" s="45"/>
      <c r="E160" s="45"/>
      <c r="F160" s="45"/>
      <c r="G160" s="45"/>
      <c r="H160" s="45"/>
      <c r="AA160" s="79"/>
      <c r="AB160" s="90"/>
      <c r="AC160" s="90"/>
      <c r="AD160" s="90"/>
      <c r="AE160" s="90"/>
      <c r="AF160" s="90"/>
      <c r="AG160" s="90"/>
      <c r="AH160" s="90"/>
      <c r="AI160" s="90"/>
      <c r="AJ160" s="90"/>
      <c r="AK160" s="79"/>
      <c r="AL160" s="79"/>
    </row>
    <row r="161" spans="4:38" s="12" customFormat="1" ht="15">
      <c r="D161" s="45"/>
      <c r="E161" s="45"/>
      <c r="F161" s="45"/>
      <c r="G161" s="45"/>
      <c r="H161" s="45"/>
      <c r="AA161" s="79"/>
      <c r="AB161" s="90"/>
      <c r="AC161" s="90"/>
      <c r="AD161" s="90"/>
      <c r="AE161" s="90"/>
      <c r="AF161" s="90"/>
      <c r="AG161" s="90"/>
      <c r="AH161" s="90"/>
      <c r="AI161" s="90"/>
      <c r="AJ161" s="90"/>
      <c r="AK161" s="79"/>
      <c r="AL161" s="79"/>
    </row>
    <row r="162" spans="4:38" s="12" customFormat="1" ht="15">
      <c r="D162" s="45"/>
      <c r="E162" s="45"/>
      <c r="F162" s="45"/>
      <c r="G162" s="45"/>
      <c r="H162" s="45"/>
      <c r="AA162" s="79"/>
      <c r="AB162" s="90"/>
      <c r="AC162" s="90"/>
      <c r="AD162" s="90"/>
      <c r="AE162" s="90"/>
      <c r="AF162" s="90"/>
      <c r="AG162" s="90"/>
      <c r="AH162" s="90"/>
      <c r="AI162" s="90"/>
      <c r="AJ162" s="90"/>
      <c r="AK162" s="79"/>
      <c r="AL162" s="79"/>
    </row>
    <row r="163" spans="4:38" s="12" customFormat="1" ht="15">
      <c r="D163" s="45"/>
      <c r="E163" s="45"/>
      <c r="F163" s="45"/>
      <c r="G163" s="45"/>
      <c r="H163" s="45"/>
      <c r="AA163" s="79"/>
      <c r="AB163" s="90"/>
      <c r="AC163" s="90"/>
      <c r="AD163" s="90"/>
      <c r="AE163" s="90"/>
      <c r="AF163" s="90"/>
      <c r="AG163" s="90"/>
      <c r="AH163" s="90"/>
      <c r="AI163" s="90"/>
      <c r="AJ163" s="90"/>
      <c r="AK163" s="79"/>
      <c r="AL163" s="79"/>
    </row>
    <row r="164" spans="4:38" s="12" customFormat="1" ht="15">
      <c r="D164" s="45"/>
      <c r="E164" s="45"/>
      <c r="F164" s="45"/>
      <c r="G164" s="45"/>
      <c r="H164" s="45"/>
      <c r="AA164" s="79"/>
      <c r="AB164" s="90"/>
      <c r="AC164" s="90"/>
      <c r="AD164" s="90"/>
      <c r="AE164" s="90"/>
      <c r="AF164" s="90"/>
      <c r="AG164" s="90"/>
      <c r="AH164" s="90"/>
      <c r="AI164" s="90"/>
      <c r="AJ164" s="90"/>
      <c r="AK164" s="79"/>
      <c r="AL164" s="79"/>
    </row>
    <row r="165" spans="4:38" s="12" customFormat="1" ht="15">
      <c r="D165" s="45"/>
      <c r="E165" s="45"/>
      <c r="F165" s="45"/>
      <c r="G165" s="45"/>
      <c r="H165" s="45"/>
      <c r="AA165" s="79"/>
      <c r="AB165" s="90"/>
      <c r="AC165" s="90"/>
      <c r="AD165" s="90"/>
      <c r="AE165" s="90"/>
      <c r="AF165" s="90"/>
      <c r="AG165" s="90"/>
      <c r="AH165" s="90"/>
      <c r="AI165" s="90"/>
      <c r="AJ165" s="90"/>
      <c r="AK165" s="79"/>
      <c r="AL165" s="79"/>
    </row>
    <row r="166" spans="4:38" s="12" customFormat="1" ht="15">
      <c r="D166" s="45"/>
      <c r="E166" s="45"/>
      <c r="F166" s="45"/>
      <c r="G166" s="45"/>
      <c r="H166" s="45"/>
      <c r="AA166" s="79"/>
      <c r="AB166" s="90"/>
      <c r="AC166" s="90"/>
      <c r="AD166" s="90"/>
      <c r="AE166" s="90"/>
      <c r="AF166" s="90"/>
      <c r="AG166" s="90"/>
      <c r="AH166" s="90"/>
      <c r="AI166" s="90"/>
      <c r="AJ166" s="90"/>
      <c r="AK166" s="79"/>
      <c r="AL166" s="79"/>
    </row>
    <row r="167" spans="4:38" s="12" customFormat="1" ht="15">
      <c r="D167" s="45"/>
      <c r="E167" s="45"/>
      <c r="F167" s="45"/>
      <c r="G167" s="45"/>
      <c r="H167" s="45"/>
      <c r="AA167" s="79"/>
      <c r="AB167" s="90"/>
      <c r="AC167" s="90"/>
      <c r="AD167" s="90"/>
      <c r="AE167" s="90"/>
      <c r="AF167" s="90"/>
      <c r="AG167" s="90"/>
      <c r="AH167" s="90"/>
      <c r="AI167" s="90"/>
      <c r="AJ167" s="90"/>
      <c r="AK167" s="79"/>
      <c r="AL167" s="79"/>
    </row>
    <row r="168" spans="4:38" s="12" customFormat="1" ht="15">
      <c r="D168" s="45"/>
      <c r="E168" s="45"/>
      <c r="F168" s="45"/>
      <c r="G168" s="45"/>
      <c r="H168" s="45"/>
      <c r="AA168" s="79"/>
      <c r="AB168" s="90"/>
      <c r="AC168" s="90"/>
      <c r="AD168" s="90"/>
      <c r="AE168" s="90"/>
      <c r="AF168" s="90"/>
      <c r="AG168" s="90"/>
      <c r="AH168" s="90"/>
      <c r="AI168" s="90"/>
      <c r="AJ168" s="90"/>
      <c r="AK168" s="79"/>
      <c r="AL168" s="79"/>
    </row>
    <row r="169" spans="4:38" s="12" customFormat="1" ht="15">
      <c r="D169" s="45"/>
      <c r="E169" s="45"/>
      <c r="F169" s="45"/>
      <c r="G169" s="45"/>
      <c r="H169" s="45"/>
      <c r="AA169" s="79"/>
      <c r="AB169" s="90"/>
      <c r="AC169" s="90"/>
      <c r="AD169" s="90"/>
      <c r="AE169" s="90"/>
      <c r="AF169" s="90"/>
      <c r="AG169" s="90"/>
      <c r="AH169" s="90"/>
      <c r="AI169" s="90"/>
      <c r="AJ169" s="90"/>
      <c r="AK169" s="79"/>
      <c r="AL169" s="79"/>
    </row>
    <row r="170" spans="4:38" s="12" customFormat="1" ht="15">
      <c r="D170" s="45"/>
      <c r="E170" s="45"/>
      <c r="F170" s="45"/>
      <c r="G170" s="45"/>
      <c r="H170" s="45"/>
      <c r="AA170" s="79"/>
      <c r="AB170" s="90"/>
      <c r="AC170" s="90"/>
      <c r="AD170" s="90"/>
      <c r="AE170" s="90"/>
      <c r="AF170" s="90"/>
      <c r="AG170" s="90"/>
      <c r="AH170" s="90"/>
      <c r="AI170" s="90"/>
      <c r="AJ170" s="90"/>
      <c r="AK170" s="79"/>
      <c r="AL170" s="79"/>
    </row>
    <row r="171" spans="4:38" s="12" customFormat="1" ht="15">
      <c r="D171" s="45"/>
      <c r="E171" s="45"/>
      <c r="F171" s="45"/>
      <c r="G171" s="45"/>
      <c r="H171" s="45"/>
      <c r="AA171" s="79"/>
      <c r="AB171" s="90"/>
      <c r="AC171" s="90"/>
      <c r="AD171" s="90"/>
      <c r="AE171" s="90"/>
      <c r="AF171" s="90"/>
      <c r="AG171" s="90"/>
      <c r="AH171" s="90"/>
      <c r="AI171" s="90"/>
      <c r="AJ171" s="90"/>
      <c r="AK171" s="79"/>
      <c r="AL171" s="79"/>
    </row>
    <row r="172" spans="4:38" s="12" customFormat="1" ht="15">
      <c r="D172" s="45"/>
      <c r="E172" s="45"/>
      <c r="F172" s="45"/>
      <c r="G172" s="45"/>
      <c r="H172" s="45"/>
      <c r="AA172" s="79"/>
      <c r="AB172" s="90"/>
      <c r="AC172" s="90"/>
      <c r="AD172" s="90"/>
      <c r="AE172" s="90"/>
      <c r="AF172" s="90"/>
      <c r="AG172" s="90"/>
      <c r="AH172" s="90"/>
      <c r="AI172" s="90"/>
      <c r="AJ172" s="90"/>
      <c r="AK172" s="79"/>
      <c r="AL172" s="79"/>
    </row>
    <row r="173" spans="4:38" s="12" customFormat="1" ht="15">
      <c r="D173" s="45"/>
      <c r="E173" s="45"/>
      <c r="F173" s="45"/>
      <c r="G173" s="45"/>
      <c r="H173" s="45"/>
      <c r="AA173" s="79"/>
      <c r="AB173" s="90"/>
      <c r="AC173" s="90"/>
      <c r="AD173" s="90"/>
      <c r="AE173" s="90"/>
      <c r="AF173" s="90"/>
      <c r="AG173" s="90"/>
      <c r="AH173" s="90"/>
      <c r="AI173" s="90"/>
      <c r="AJ173" s="90"/>
      <c r="AK173" s="79"/>
      <c r="AL173" s="79"/>
    </row>
    <row r="174" spans="4:38" s="12" customFormat="1" ht="15">
      <c r="D174" s="45"/>
      <c r="E174" s="45"/>
      <c r="F174" s="45"/>
      <c r="G174" s="45"/>
      <c r="H174" s="45"/>
      <c r="AA174" s="79"/>
      <c r="AB174" s="90"/>
      <c r="AC174" s="90"/>
      <c r="AD174" s="90"/>
      <c r="AE174" s="90"/>
      <c r="AF174" s="90"/>
      <c r="AG174" s="90"/>
      <c r="AH174" s="90"/>
      <c r="AI174" s="90"/>
      <c r="AJ174" s="90"/>
      <c r="AK174" s="79"/>
      <c r="AL174" s="79"/>
    </row>
    <row r="175" spans="4:38" s="12" customFormat="1" ht="15">
      <c r="D175" s="45"/>
      <c r="E175" s="45"/>
      <c r="F175" s="45"/>
      <c r="G175" s="45"/>
      <c r="H175" s="45"/>
      <c r="AA175" s="79"/>
      <c r="AB175" s="90"/>
      <c r="AC175" s="90"/>
      <c r="AD175" s="90"/>
      <c r="AE175" s="90"/>
      <c r="AF175" s="90"/>
      <c r="AG175" s="90"/>
      <c r="AH175" s="90"/>
      <c r="AI175" s="90"/>
      <c r="AJ175" s="90"/>
      <c r="AK175" s="79"/>
      <c r="AL175" s="79"/>
    </row>
    <row r="176" spans="4:38" s="12" customFormat="1" ht="15">
      <c r="D176" s="45"/>
      <c r="E176" s="45"/>
      <c r="F176" s="45"/>
      <c r="G176" s="45"/>
      <c r="H176" s="45"/>
      <c r="AA176" s="79"/>
      <c r="AB176" s="90"/>
      <c r="AC176" s="90"/>
      <c r="AD176" s="90"/>
      <c r="AE176" s="90"/>
      <c r="AF176" s="90"/>
      <c r="AG176" s="90"/>
      <c r="AH176" s="90"/>
      <c r="AI176" s="90"/>
      <c r="AJ176" s="90"/>
      <c r="AK176" s="79"/>
      <c r="AL176" s="79"/>
    </row>
    <row r="177" spans="4:38" s="12" customFormat="1" ht="15">
      <c r="D177" s="45"/>
      <c r="E177" s="45"/>
      <c r="F177" s="45"/>
      <c r="G177" s="45"/>
      <c r="H177" s="45"/>
      <c r="AA177" s="79"/>
      <c r="AB177" s="90"/>
      <c r="AC177" s="90"/>
      <c r="AD177" s="90"/>
      <c r="AE177" s="90"/>
      <c r="AF177" s="90"/>
      <c r="AG177" s="90"/>
      <c r="AH177" s="90"/>
      <c r="AI177" s="90"/>
      <c r="AJ177" s="90"/>
      <c r="AK177" s="79"/>
      <c r="AL177" s="79"/>
    </row>
    <row r="178" spans="4:38" s="12" customFormat="1" ht="15">
      <c r="D178" s="45"/>
      <c r="E178" s="45"/>
      <c r="F178" s="45"/>
      <c r="G178" s="45"/>
      <c r="H178" s="45"/>
      <c r="AA178" s="79"/>
      <c r="AB178" s="90"/>
      <c r="AC178" s="90"/>
      <c r="AD178" s="90"/>
      <c r="AE178" s="90"/>
      <c r="AF178" s="90"/>
      <c r="AG178" s="90"/>
      <c r="AH178" s="90"/>
      <c r="AI178" s="90"/>
      <c r="AJ178" s="90"/>
      <c r="AK178" s="79"/>
      <c r="AL178" s="79"/>
    </row>
    <row r="179" spans="4:38" s="12" customFormat="1" ht="15">
      <c r="D179" s="45"/>
      <c r="E179" s="45"/>
      <c r="F179" s="45"/>
      <c r="G179" s="45"/>
      <c r="H179" s="45"/>
      <c r="AA179" s="79"/>
      <c r="AB179" s="90"/>
      <c r="AC179" s="90"/>
      <c r="AD179" s="90"/>
      <c r="AE179" s="90"/>
      <c r="AF179" s="90"/>
      <c r="AG179" s="90"/>
      <c r="AH179" s="90"/>
      <c r="AI179" s="90"/>
      <c r="AJ179" s="90"/>
      <c r="AK179" s="79"/>
      <c r="AL179" s="79"/>
    </row>
    <row r="180" spans="4:38" s="12" customFormat="1" ht="15">
      <c r="D180" s="45"/>
      <c r="E180" s="45"/>
      <c r="F180" s="45"/>
      <c r="G180" s="45"/>
      <c r="H180" s="45"/>
      <c r="AA180" s="79"/>
      <c r="AB180" s="90"/>
      <c r="AC180" s="90"/>
      <c r="AD180" s="90"/>
      <c r="AE180" s="90"/>
      <c r="AF180" s="90"/>
      <c r="AG180" s="90"/>
      <c r="AH180" s="90"/>
      <c r="AI180" s="90"/>
      <c r="AJ180" s="90"/>
      <c r="AK180" s="79"/>
      <c r="AL180" s="79"/>
    </row>
    <row r="181" spans="4:38" s="12" customFormat="1" ht="15">
      <c r="D181" s="45"/>
      <c r="E181" s="45"/>
      <c r="F181" s="45"/>
      <c r="G181" s="45"/>
      <c r="H181" s="45"/>
      <c r="AA181" s="79"/>
      <c r="AB181" s="90"/>
      <c r="AC181" s="90"/>
      <c r="AD181" s="90"/>
      <c r="AE181" s="90"/>
      <c r="AF181" s="90"/>
      <c r="AG181" s="90"/>
      <c r="AH181" s="90"/>
      <c r="AI181" s="90"/>
      <c r="AJ181" s="90"/>
      <c r="AK181" s="79"/>
      <c r="AL181" s="79"/>
    </row>
    <row r="182" spans="4:38" s="12" customFormat="1" ht="15">
      <c r="D182" s="45"/>
      <c r="E182" s="45"/>
      <c r="F182" s="45"/>
      <c r="G182" s="45"/>
      <c r="H182" s="45"/>
      <c r="AA182" s="79"/>
      <c r="AB182" s="90"/>
      <c r="AC182" s="90"/>
      <c r="AD182" s="90"/>
      <c r="AE182" s="90"/>
      <c r="AF182" s="90"/>
      <c r="AG182" s="90"/>
      <c r="AH182" s="90"/>
      <c r="AI182" s="90"/>
      <c r="AJ182" s="90"/>
      <c r="AK182" s="79"/>
      <c r="AL182" s="79"/>
    </row>
    <row r="183" spans="4:38" s="12" customFormat="1" ht="15">
      <c r="D183" s="45"/>
      <c r="E183" s="45"/>
      <c r="F183" s="45"/>
      <c r="G183" s="45"/>
      <c r="H183" s="45"/>
      <c r="AA183" s="79"/>
      <c r="AB183" s="90"/>
      <c r="AC183" s="90"/>
      <c r="AD183" s="90"/>
      <c r="AE183" s="90"/>
      <c r="AF183" s="90"/>
      <c r="AG183" s="90"/>
      <c r="AH183" s="90"/>
      <c r="AI183" s="90"/>
      <c r="AJ183" s="90"/>
      <c r="AK183" s="79"/>
      <c r="AL183" s="79"/>
    </row>
    <row r="184" spans="4:38" s="12" customFormat="1" ht="15">
      <c r="D184" s="45"/>
      <c r="E184" s="45"/>
      <c r="F184" s="45"/>
      <c r="G184" s="45"/>
      <c r="H184" s="45"/>
      <c r="AA184" s="79"/>
      <c r="AB184" s="90"/>
      <c r="AC184" s="90"/>
      <c r="AD184" s="90"/>
      <c r="AE184" s="90"/>
      <c r="AF184" s="90"/>
      <c r="AG184" s="90"/>
      <c r="AH184" s="90"/>
      <c r="AI184" s="90"/>
      <c r="AJ184" s="90"/>
      <c r="AK184" s="79"/>
      <c r="AL184" s="79"/>
    </row>
    <row r="185" spans="4:38" s="12" customFormat="1" ht="15">
      <c r="D185" s="45"/>
      <c r="E185" s="45"/>
      <c r="F185" s="45"/>
      <c r="G185" s="45"/>
      <c r="H185" s="45"/>
      <c r="AA185" s="79"/>
      <c r="AB185" s="90"/>
      <c r="AC185" s="90"/>
      <c r="AD185" s="90"/>
      <c r="AE185" s="90"/>
      <c r="AF185" s="90"/>
      <c r="AG185" s="90"/>
      <c r="AH185" s="90"/>
      <c r="AI185" s="90"/>
      <c r="AJ185" s="90"/>
      <c r="AK185" s="79"/>
      <c r="AL185" s="79"/>
    </row>
    <row r="186" spans="4:38" s="12" customFormat="1" ht="15">
      <c r="D186" s="45"/>
      <c r="E186" s="45"/>
      <c r="F186" s="45"/>
      <c r="G186" s="45"/>
      <c r="H186" s="45"/>
      <c r="AA186" s="79"/>
      <c r="AB186" s="90"/>
      <c r="AC186" s="90"/>
      <c r="AD186" s="90"/>
      <c r="AE186" s="90"/>
      <c r="AF186" s="90"/>
      <c r="AG186" s="90"/>
      <c r="AH186" s="90"/>
      <c r="AI186" s="90"/>
      <c r="AJ186" s="90"/>
      <c r="AK186" s="79"/>
      <c r="AL186" s="79"/>
    </row>
    <row r="187" spans="4:38" s="12" customFormat="1" ht="15">
      <c r="D187" s="45"/>
      <c r="E187" s="45"/>
      <c r="F187" s="45"/>
      <c r="G187" s="45"/>
      <c r="H187" s="45"/>
      <c r="AA187" s="79"/>
      <c r="AB187" s="90"/>
      <c r="AC187" s="90"/>
      <c r="AD187" s="90"/>
      <c r="AE187" s="90"/>
      <c r="AF187" s="90"/>
      <c r="AG187" s="90"/>
      <c r="AH187" s="90"/>
      <c r="AI187" s="90"/>
      <c r="AJ187" s="90"/>
      <c r="AK187" s="79"/>
      <c r="AL187" s="79"/>
    </row>
    <row r="188" spans="4:38" s="12" customFormat="1" ht="15">
      <c r="D188" s="45"/>
      <c r="E188" s="45"/>
      <c r="F188" s="45"/>
      <c r="G188" s="45"/>
      <c r="H188" s="45"/>
      <c r="AA188" s="79"/>
      <c r="AB188" s="90"/>
      <c r="AC188" s="90"/>
      <c r="AD188" s="90"/>
      <c r="AE188" s="90"/>
      <c r="AF188" s="90"/>
      <c r="AG188" s="90"/>
      <c r="AH188" s="90"/>
      <c r="AI188" s="90"/>
      <c r="AJ188" s="90"/>
      <c r="AK188" s="79"/>
      <c r="AL188" s="79"/>
    </row>
    <row r="189" spans="4:38" s="12" customFormat="1" ht="15">
      <c r="D189" s="45"/>
      <c r="E189" s="45"/>
      <c r="F189" s="45"/>
      <c r="G189" s="45"/>
      <c r="H189" s="45"/>
      <c r="AA189" s="79"/>
      <c r="AB189" s="90"/>
      <c r="AC189" s="90"/>
      <c r="AD189" s="90"/>
      <c r="AE189" s="90"/>
      <c r="AF189" s="90"/>
      <c r="AG189" s="90"/>
      <c r="AH189" s="90"/>
      <c r="AI189" s="90"/>
      <c r="AJ189" s="90"/>
      <c r="AK189" s="79"/>
      <c r="AL189" s="79"/>
    </row>
    <row r="190" spans="4:38" s="12" customFormat="1" ht="15">
      <c r="D190" s="45"/>
      <c r="E190" s="45"/>
      <c r="F190" s="45"/>
      <c r="G190" s="45"/>
      <c r="H190" s="45"/>
      <c r="AA190" s="79"/>
      <c r="AB190" s="90"/>
      <c r="AC190" s="90"/>
      <c r="AD190" s="90"/>
      <c r="AE190" s="90"/>
      <c r="AF190" s="90"/>
      <c r="AG190" s="90"/>
      <c r="AH190" s="90"/>
      <c r="AI190" s="90"/>
      <c r="AJ190" s="90"/>
      <c r="AK190" s="79"/>
      <c r="AL190" s="79"/>
    </row>
    <row r="191" spans="4:38" s="12" customFormat="1" ht="15">
      <c r="D191" s="45"/>
      <c r="E191" s="45"/>
      <c r="F191" s="45"/>
      <c r="G191" s="45"/>
      <c r="H191" s="45"/>
      <c r="AA191" s="79"/>
      <c r="AB191" s="90"/>
      <c r="AC191" s="90"/>
      <c r="AD191" s="90"/>
      <c r="AE191" s="90"/>
      <c r="AF191" s="90"/>
      <c r="AG191" s="90"/>
      <c r="AH191" s="90"/>
      <c r="AI191" s="90"/>
      <c r="AJ191" s="90"/>
      <c r="AK191" s="79"/>
      <c r="AL191" s="79"/>
    </row>
    <row r="192" spans="4:38" s="12" customFormat="1" ht="15">
      <c r="D192" s="45"/>
      <c r="E192" s="45"/>
      <c r="F192" s="45"/>
      <c r="G192" s="45"/>
      <c r="H192" s="45"/>
      <c r="AA192" s="79"/>
      <c r="AB192" s="90"/>
      <c r="AC192" s="90"/>
      <c r="AD192" s="90"/>
      <c r="AE192" s="90"/>
      <c r="AF192" s="90"/>
      <c r="AG192" s="90"/>
      <c r="AH192" s="90"/>
      <c r="AI192" s="90"/>
      <c r="AJ192" s="90"/>
      <c r="AK192" s="79"/>
      <c r="AL192" s="79"/>
    </row>
    <row r="193" spans="4:38" s="12" customFormat="1" ht="15">
      <c r="D193" s="45"/>
      <c r="E193" s="45"/>
      <c r="F193" s="45"/>
      <c r="G193" s="45"/>
      <c r="H193" s="45"/>
      <c r="AA193" s="79"/>
      <c r="AB193" s="90"/>
      <c r="AC193" s="90"/>
      <c r="AD193" s="90"/>
      <c r="AE193" s="90"/>
      <c r="AF193" s="90"/>
      <c r="AG193" s="90"/>
      <c r="AH193" s="90"/>
      <c r="AI193" s="90"/>
      <c r="AJ193" s="90"/>
      <c r="AK193" s="79"/>
      <c r="AL193" s="79"/>
    </row>
    <row r="194" spans="4:38" s="12" customFormat="1" ht="15">
      <c r="D194" s="45"/>
      <c r="E194" s="45"/>
      <c r="F194" s="45"/>
      <c r="G194" s="45"/>
      <c r="H194" s="45"/>
      <c r="AA194" s="79"/>
      <c r="AB194" s="90"/>
      <c r="AC194" s="90"/>
      <c r="AD194" s="90"/>
      <c r="AE194" s="90"/>
      <c r="AF194" s="90"/>
      <c r="AG194" s="90"/>
      <c r="AH194" s="90"/>
      <c r="AI194" s="90"/>
      <c r="AJ194" s="90"/>
      <c r="AK194" s="79"/>
      <c r="AL194" s="79"/>
    </row>
    <row r="195" spans="4:38" s="12" customFormat="1" ht="15">
      <c r="D195" s="45"/>
      <c r="E195" s="45"/>
      <c r="F195" s="45"/>
      <c r="G195" s="45"/>
      <c r="H195" s="45"/>
      <c r="AA195" s="79"/>
      <c r="AB195" s="90"/>
      <c r="AC195" s="90"/>
      <c r="AD195" s="90"/>
      <c r="AE195" s="90"/>
      <c r="AF195" s="90"/>
      <c r="AG195" s="90"/>
      <c r="AH195" s="90"/>
      <c r="AI195" s="90"/>
      <c r="AJ195" s="90"/>
      <c r="AK195" s="79"/>
      <c r="AL195" s="79"/>
    </row>
    <row r="196" spans="4:38" s="12" customFormat="1" ht="15">
      <c r="D196" s="45"/>
      <c r="E196" s="45"/>
      <c r="F196" s="45"/>
      <c r="G196" s="45"/>
      <c r="H196" s="45"/>
      <c r="AA196" s="79"/>
      <c r="AB196" s="90"/>
      <c r="AC196" s="90"/>
      <c r="AD196" s="90"/>
      <c r="AE196" s="90"/>
      <c r="AF196" s="90"/>
      <c r="AG196" s="90"/>
      <c r="AH196" s="90"/>
      <c r="AI196" s="90"/>
      <c r="AJ196" s="90"/>
      <c r="AK196" s="79"/>
      <c r="AL196" s="79"/>
    </row>
    <row r="197" spans="4:38" s="12" customFormat="1" ht="15">
      <c r="D197" s="45"/>
      <c r="E197" s="45"/>
      <c r="F197" s="45"/>
      <c r="G197" s="45"/>
      <c r="H197" s="45"/>
      <c r="AA197" s="79"/>
      <c r="AB197" s="90"/>
      <c r="AC197" s="90"/>
      <c r="AD197" s="90"/>
      <c r="AE197" s="90"/>
      <c r="AF197" s="90"/>
      <c r="AG197" s="90"/>
      <c r="AH197" s="90"/>
      <c r="AI197" s="90"/>
      <c r="AJ197" s="90"/>
      <c r="AK197" s="79"/>
      <c r="AL197" s="79"/>
    </row>
    <row r="198" spans="4:38" s="12" customFormat="1" ht="15">
      <c r="D198" s="45"/>
      <c r="E198" s="45"/>
      <c r="F198" s="45"/>
      <c r="G198" s="45"/>
      <c r="H198" s="45"/>
      <c r="AA198" s="79"/>
      <c r="AB198" s="90"/>
      <c r="AC198" s="90"/>
      <c r="AD198" s="90"/>
      <c r="AE198" s="90"/>
      <c r="AF198" s="90"/>
      <c r="AG198" s="90"/>
      <c r="AH198" s="90"/>
      <c r="AI198" s="90"/>
      <c r="AJ198" s="90"/>
      <c r="AK198" s="79"/>
      <c r="AL198" s="79"/>
    </row>
    <row r="199" spans="4:38" s="12" customFormat="1" ht="15">
      <c r="D199" s="45"/>
      <c r="E199" s="45"/>
      <c r="F199" s="45"/>
      <c r="G199" s="45"/>
      <c r="H199" s="45"/>
      <c r="AA199" s="79"/>
      <c r="AB199" s="90"/>
      <c r="AC199" s="90"/>
      <c r="AD199" s="90"/>
      <c r="AE199" s="90"/>
      <c r="AF199" s="90"/>
      <c r="AG199" s="90"/>
      <c r="AH199" s="90"/>
      <c r="AI199" s="90"/>
      <c r="AJ199" s="90"/>
      <c r="AK199" s="79"/>
      <c r="AL199" s="79"/>
    </row>
    <row r="200" spans="4:38" s="12" customFormat="1" ht="15">
      <c r="D200" s="45"/>
      <c r="E200" s="45"/>
      <c r="F200" s="45"/>
      <c r="G200" s="45"/>
      <c r="H200" s="45"/>
      <c r="AA200" s="79"/>
      <c r="AB200" s="90"/>
      <c r="AC200" s="90"/>
      <c r="AD200" s="90"/>
      <c r="AE200" s="90"/>
      <c r="AF200" s="90"/>
      <c r="AG200" s="90"/>
      <c r="AH200" s="90"/>
      <c r="AI200" s="90"/>
      <c r="AJ200" s="90"/>
      <c r="AK200" s="79"/>
      <c r="AL200" s="79"/>
    </row>
    <row r="201" spans="4:38" s="12" customFormat="1" ht="15">
      <c r="D201" s="45"/>
      <c r="E201" s="45"/>
      <c r="F201" s="45"/>
      <c r="G201" s="45"/>
      <c r="H201" s="45"/>
      <c r="AA201" s="79"/>
      <c r="AB201" s="90"/>
      <c r="AC201" s="90"/>
      <c r="AD201" s="90"/>
      <c r="AE201" s="90"/>
      <c r="AF201" s="90"/>
      <c r="AG201" s="90"/>
      <c r="AH201" s="90"/>
      <c r="AI201" s="90"/>
      <c r="AJ201" s="90"/>
      <c r="AK201" s="79"/>
      <c r="AL201" s="79"/>
    </row>
    <row r="202" spans="4:38" s="12" customFormat="1" ht="15">
      <c r="D202" s="45"/>
      <c r="E202" s="45"/>
      <c r="F202" s="45"/>
      <c r="G202" s="45"/>
      <c r="H202" s="45"/>
      <c r="AA202" s="79"/>
      <c r="AB202" s="90"/>
      <c r="AC202" s="90"/>
      <c r="AD202" s="90"/>
      <c r="AE202" s="90"/>
      <c r="AF202" s="90"/>
      <c r="AG202" s="90"/>
      <c r="AH202" s="90"/>
      <c r="AI202" s="90"/>
      <c r="AJ202" s="90"/>
      <c r="AK202" s="79"/>
      <c r="AL202" s="79"/>
    </row>
    <row r="203" spans="4:38" s="12" customFormat="1" ht="15">
      <c r="D203" s="45"/>
      <c r="E203" s="45"/>
      <c r="F203" s="45"/>
      <c r="G203" s="45"/>
      <c r="H203" s="45"/>
      <c r="AA203" s="79"/>
      <c r="AB203" s="90"/>
      <c r="AC203" s="90"/>
      <c r="AD203" s="90"/>
      <c r="AE203" s="90"/>
      <c r="AF203" s="90"/>
      <c r="AG203" s="90"/>
      <c r="AH203" s="90"/>
      <c r="AI203" s="90"/>
      <c r="AJ203" s="90"/>
      <c r="AK203" s="79"/>
      <c r="AL203" s="79"/>
    </row>
    <row r="204" spans="4:38" s="12" customFormat="1" ht="15">
      <c r="D204" s="45"/>
      <c r="E204" s="45"/>
      <c r="F204" s="45"/>
      <c r="G204" s="45"/>
      <c r="H204" s="45"/>
      <c r="AA204" s="79"/>
      <c r="AB204" s="90"/>
      <c r="AC204" s="90"/>
      <c r="AD204" s="90"/>
      <c r="AE204" s="90"/>
      <c r="AF204" s="90"/>
      <c r="AG204" s="90"/>
      <c r="AH204" s="90"/>
      <c r="AI204" s="90"/>
      <c r="AJ204" s="90"/>
      <c r="AK204" s="79"/>
      <c r="AL204" s="79"/>
    </row>
    <row r="205" spans="4:38" s="12" customFormat="1" ht="15">
      <c r="D205" s="45"/>
      <c r="E205" s="45"/>
      <c r="F205" s="45"/>
      <c r="G205" s="45"/>
      <c r="H205" s="45"/>
      <c r="AA205" s="79"/>
      <c r="AB205" s="90"/>
      <c r="AC205" s="90"/>
      <c r="AD205" s="90"/>
      <c r="AE205" s="90"/>
      <c r="AF205" s="90"/>
      <c r="AG205" s="90"/>
      <c r="AH205" s="90"/>
      <c r="AI205" s="90"/>
      <c r="AJ205" s="90"/>
      <c r="AK205" s="79"/>
      <c r="AL205" s="79"/>
    </row>
    <row r="206" spans="4:38" s="12" customFormat="1" ht="15">
      <c r="D206" s="45"/>
      <c r="E206" s="45"/>
      <c r="F206" s="45"/>
      <c r="G206" s="45"/>
      <c r="H206" s="45"/>
      <c r="AA206" s="79"/>
      <c r="AB206" s="90"/>
      <c r="AC206" s="90"/>
      <c r="AD206" s="90"/>
      <c r="AE206" s="90"/>
      <c r="AF206" s="90"/>
      <c r="AG206" s="90"/>
      <c r="AH206" s="90"/>
      <c r="AI206" s="90"/>
      <c r="AJ206" s="90"/>
      <c r="AK206" s="79"/>
      <c r="AL206" s="79"/>
    </row>
    <row r="207" spans="4:38" s="12" customFormat="1" ht="15">
      <c r="D207" s="45"/>
      <c r="E207" s="45"/>
      <c r="F207" s="45"/>
      <c r="G207" s="45"/>
      <c r="H207" s="45"/>
      <c r="AA207" s="79"/>
      <c r="AB207" s="90"/>
      <c r="AC207" s="90"/>
      <c r="AD207" s="90"/>
      <c r="AE207" s="90"/>
      <c r="AF207" s="90"/>
      <c r="AG207" s="90"/>
      <c r="AH207" s="90"/>
      <c r="AI207" s="90"/>
      <c r="AJ207" s="90"/>
      <c r="AK207" s="79"/>
      <c r="AL207" s="79"/>
    </row>
    <row r="208" spans="4:38" s="12" customFormat="1" ht="15">
      <c r="D208" s="45"/>
      <c r="E208" s="45"/>
      <c r="F208" s="45"/>
      <c r="G208" s="45"/>
      <c r="H208" s="45"/>
      <c r="AA208" s="79"/>
      <c r="AB208" s="90"/>
      <c r="AC208" s="90"/>
      <c r="AD208" s="90"/>
      <c r="AE208" s="90"/>
      <c r="AF208" s="90"/>
      <c r="AG208" s="90"/>
      <c r="AH208" s="90"/>
      <c r="AI208" s="90"/>
      <c r="AJ208" s="90"/>
      <c r="AK208" s="79"/>
      <c r="AL208" s="79"/>
    </row>
    <row r="209" spans="4:38" s="12" customFormat="1" ht="15">
      <c r="D209" s="45"/>
      <c r="E209" s="45"/>
      <c r="F209" s="45"/>
      <c r="G209" s="45"/>
      <c r="H209" s="45"/>
      <c r="AA209" s="79"/>
      <c r="AB209" s="90"/>
      <c r="AC209" s="90"/>
      <c r="AD209" s="90"/>
      <c r="AE209" s="90"/>
      <c r="AF209" s="90"/>
      <c r="AG209" s="90"/>
      <c r="AH209" s="90"/>
      <c r="AI209" s="90"/>
      <c r="AJ209" s="90"/>
      <c r="AK209" s="79"/>
      <c r="AL209" s="79"/>
    </row>
    <row r="210" spans="4:38" s="12" customFormat="1" ht="15">
      <c r="D210" s="45"/>
      <c r="E210" s="45"/>
      <c r="F210" s="45"/>
      <c r="G210" s="45"/>
      <c r="H210" s="45"/>
      <c r="AA210" s="79"/>
      <c r="AB210" s="90"/>
      <c r="AC210" s="90"/>
      <c r="AD210" s="90"/>
      <c r="AE210" s="90"/>
      <c r="AF210" s="90"/>
      <c r="AG210" s="90"/>
      <c r="AH210" s="90"/>
      <c r="AI210" s="90"/>
      <c r="AJ210" s="90"/>
      <c r="AK210" s="79"/>
      <c r="AL210" s="79"/>
    </row>
    <row r="211" spans="4:38" s="12" customFormat="1" ht="15">
      <c r="D211" s="45"/>
      <c r="E211" s="45"/>
      <c r="F211" s="45"/>
      <c r="G211" s="45"/>
      <c r="H211" s="45"/>
      <c r="AA211" s="79"/>
      <c r="AB211" s="90"/>
      <c r="AC211" s="90"/>
      <c r="AD211" s="90"/>
      <c r="AE211" s="90"/>
      <c r="AF211" s="90"/>
      <c r="AG211" s="90"/>
      <c r="AH211" s="90"/>
      <c r="AI211" s="90"/>
      <c r="AJ211" s="90"/>
      <c r="AK211" s="79"/>
      <c r="AL211" s="79"/>
    </row>
    <row r="212" spans="4:38" s="12" customFormat="1" ht="15">
      <c r="D212" s="45"/>
      <c r="E212" s="45"/>
      <c r="F212" s="45"/>
      <c r="G212" s="45"/>
      <c r="H212" s="45"/>
      <c r="AA212" s="79"/>
      <c r="AB212" s="90"/>
      <c r="AC212" s="90"/>
      <c r="AD212" s="90"/>
      <c r="AE212" s="90"/>
      <c r="AF212" s="90"/>
      <c r="AG212" s="90"/>
      <c r="AH212" s="90"/>
      <c r="AI212" s="90"/>
      <c r="AJ212" s="90"/>
      <c r="AK212" s="79"/>
      <c r="AL212" s="79"/>
    </row>
    <row r="213" spans="4:38" s="12" customFormat="1" ht="15">
      <c r="D213" s="45"/>
      <c r="E213" s="45"/>
      <c r="F213" s="45"/>
      <c r="G213" s="45"/>
      <c r="H213" s="45"/>
      <c r="AA213" s="79"/>
      <c r="AB213" s="90"/>
      <c r="AC213" s="90"/>
      <c r="AD213" s="90"/>
      <c r="AE213" s="90"/>
      <c r="AF213" s="90"/>
      <c r="AG213" s="90"/>
      <c r="AH213" s="90"/>
      <c r="AI213" s="90"/>
      <c r="AJ213" s="90"/>
      <c r="AK213" s="79"/>
      <c r="AL213" s="79"/>
    </row>
    <row r="214" spans="4:38" s="12" customFormat="1" ht="15">
      <c r="D214" s="45"/>
      <c r="E214" s="45"/>
      <c r="F214" s="45"/>
      <c r="G214" s="45"/>
      <c r="H214" s="45"/>
      <c r="AA214" s="79"/>
      <c r="AB214" s="90"/>
      <c r="AC214" s="90"/>
      <c r="AD214" s="90"/>
      <c r="AE214" s="90"/>
      <c r="AF214" s="90"/>
      <c r="AG214" s="90"/>
      <c r="AH214" s="90"/>
      <c r="AI214" s="90"/>
      <c r="AJ214" s="90"/>
      <c r="AK214" s="79"/>
      <c r="AL214" s="79"/>
    </row>
    <row r="215" spans="4:38" s="12" customFormat="1" ht="15">
      <c r="D215" s="45"/>
      <c r="E215" s="45"/>
      <c r="F215" s="45"/>
      <c r="G215" s="45"/>
      <c r="H215" s="45"/>
      <c r="AA215" s="79"/>
      <c r="AB215" s="90"/>
      <c r="AC215" s="90"/>
      <c r="AD215" s="90"/>
      <c r="AE215" s="90"/>
      <c r="AF215" s="90"/>
      <c r="AG215" s="90"/>
      <c r="AH215" s="90"/>
      <c r="AI215" s="90"/>
      <c r="AJ215" s="90"/>
      <c r="AK215" s="79"/>
      <c r="AL215" s="79"/>
    </row>
    <row r="216" spans="4:38" s="12" customFormat="1" ht="15">
      <c r="D216" s="45"/>
      <c r="E216" s="45"/>
      <c r="F216" s="45"/>
      <c r="G216" s="45"/>
      <c r="H216" s="45"/>
      <c r="AA216" s="79"/>
      <c r="AB216" s="90"/>
      <c r="AC216" s="90"/>
      <c r="AD216" s="90"/>
      <c r="AE216" s="90"/>
      <c r="AF216" s="90"/>
      <c r="AG216" s="90"/>
      <c r="AH216" s="90"/>
      <c r="AI216" s="90"/>
      <c r="AJ216" s="90"/>
      <c r="AK216" s="79"/>
      <c r="AL216" s="79"/>
    </row>
    <row r="217" spans="4:38" s="12" customFormat="1" ht="15">
      <c r="D217" s="45"/>
      <c r="E217" s="45"/>
      <c r="F217" s="45"/>
      <c r="G217" s="45"/>
      <c r="H217" s="45"/>
      <c r="AA217" s="79"/>
      <c r="AB217" s="90"/>
      <c r="AC217" s="90"/>
      <c r="AD217" s="90"/>
      <c r="AE217" s="90"/>
      <c r="AF217" s="90"/>
      <c r="AG217" s="90"/>
      <c r="AH217" s="90"/>
      <c r="AI217" s="90"/>
      <c r="AJ217" s="90"/>
      <c r="AK217" s="79"/>
      <c r="AL217" s="79"/>
    </row>
    <row r="218" spans="4:38" s="12" customFormat="1" ht="15">
      <c r="D218" s="45"/>
      <c r="E218" s="45"/>
      <c r="F218" s="45"/>
      <c r="G218" s="45"/>
      <c r="H218" s="45"/>
      <c r="AA218" s="79"/>
      <c r="AB218" s="90"/>
      <c r="AC218" s="90"/>
      <c r="AD218" s="90"/>
      <c r="AE218" s="90"/>
      <c r="AF218" s="90"/>
      <c r="AG218" s="90"/>
      <c r="AH218" s="90"/>
      <c r="AI218" s="90"/>
      <c r="AJ218" s="90"/>
      <c r="AK218" s="79"/>
      <c r="AL218" s="79"/>
    </row>
    <row r="219" spans="4:38" s="12" customFormat="1" ht="15">
      <c r="D219" s="45"/>
      <c r="E219" s="45"/>
      <c r="F219" s="45"/>
      <c r="G219" s="45"/>
      <c r="H219" s="45"/>
      <c r="AA219" s="79"/>
      <c r="AB219" s="90"/>
      <c r="AC219" s="90"/>
      <c r="AD219" s="90"/>
      <c r="AE219" s="90"/>
      <c r="AF219" s="90"/>
      <c r="AG219" s="90"/>
      <c r="AH219" s="90"/>
      <c r="AI219" s="90"/>
      <c r="AJ219" s="90"/>
      <c r="AK219" s="79"/>
      <c r="AL219" s="79"/>
    </row>
    <row r="220" spans="4:38" s="12" customFormat="1" ht="15">
      <c r="D220" s="45"/>
      <c r="E220" s="45"/>
      <c r="F220" s="45"/>
      <c r="G220" s="45"/>
      <c r="H220" s="45"/>
      <c r="AA220" s="79"/>
      <c r="AB220" s="90"/>
      <c r="AC220" s="90"/>
      <c r="AD220" s="90"/>
      <c r="AE220" s="90"/>
      <c r="AF220" s="90"/>
      <c r="AG220" s="90"/>
      <c r="AH220" s="90"/>
      <c r="AI220" s="90"/>
      <c r="AJ220" s="90"/>
      <c r="AK220" s="79"/>
      <c r="AL220" s="79"/>
    </row>
    <row r="221" spans="4:38" s="12" customFormat="1" ht="15">
      <c r="D221" s="45"/>
      <c r="E221" s="45"/>
      <c r="F221" s="45"/>
      <c r="G221" s="45"/>
      <c r="H221" s="45"/>
      <c r="AA221" s="79"/>
      <c r="AB221" s="90"/>
      <c r="AC221" s="90"/>
      <c r="AD221" s="90"/>
      <c r="AE221" s="90"/>
      <c r="AF221" s="90"/>
      <c r="AG221" s="90"/>
      <c r="AH221" s="90"/>
      <c r="AI221" s="90"/>
      <c r="AJ221" s="90"/>
      <c r="AK221" s="79"/>
      <c r="AL221" s="79"/>
    </row>
    <row r="222" spans="4:38" s="12" customFormat="1" ht="15">
      <c r="D222" s="45"/>
      <c r="E222" s="45"/>
      <c r="F222" s="45"/>
      <c r="G222" s="45"/>
      <c r="H222" s="45"/>
      <c r="AA222" s="79"/>
      <c r="AB222" s="90"/>
      <c r="AC222" s="90"/>
      <c r="AD222" s="90"/>
      <c r="AE222" s="90"/>
      <c r="AF222" s="90"/>
      <c r="AG222" s="90"/>
      <c r="AH222" s="90"/>
      <c r="AI222" s="90"/>
      <c r="AJ222" s="90"/>
      <c r="AK222" s="79"/>
      <c r="AL222" s="79"/>
    </row>
    <row r="223" spans="4:38" s="12" customFormat="1" ht="15">
      <c r="D223" s="45"/>
      <c r="E223" s="45"/>
      <c r="F223" s="45"/>
      <c r="G223" s="45"/>
      <c r="H223" s="45"/>
      <c r="AA223" s="79"/>
      <c r="AB223" s="90"/>
      <c r="AC223" s="90"/>
      <c r="AD223" s="90"/>
      <c r="AE223" s="90"/>
      <c r="AF223" s="90"/>
      <c r="AG223" s="90"/>
      <c r="AH223" s="90"/>
      <c r="AI223" s="90"/>
      <c r="AJ223" s="90"/>
      <c r="AK223" s="79"/>
      <c r="AL223" s="79"/>
    </row>
    <row r="224" spans="4:38" s="12" customFormat="1" ht="15">
      <c r="D224" s="45"/>
      <c r="E224" s="45"/>
      <c r="F224" s="45"/>
      <c r="G224" s="45"/>
      <c r="H224" s="45"/>
      <c r="AA224" s="79"/>
      <c r="AB224" s="90"/>
      <c r="AC224" s="90"/>
      <c r="AD224" s="90"/>
      <c r="AE224" s="90"/>
      <c r="AF224" s="90"/>
      <c r="AG224" s="90"/>
      <c r="AH224" s="90"/>
      <c r="AI224" s="90"/>
      <c r="AJ224" s="90"/>
      <c r="AK224" s="79"/>
      <c r="AL224" s="79"/>
    </row>
    <row r="225" spans="4:38" s="12" customFormat="1" ht="15">
      <c r="D225" s="45"/>
      <c r="E225" s="45"/>
      <c r="F225" s="45"/>
      <c r="G225" s="45"/>
      <c r="H225" s="45"/>
      <c r="AA225" s="79"/>
      <c r="AB225" s="90"/>
      <c r="AC225" s="90"/>
      <c r="AD225" s="90"/>
      <c r="AE225" s="90"/>
      <c r="AF225" s="90"/>
      <c r="AG225" s="90"/>
      <c r="AH225" s="90"/>
      <c r="AI225" s="90"/>
      <c r="AJ225" s="90"/>
      <c r="AK225" s="79"/>
      <c r="AL225" s="79"/>
    </row>
    <row r="226" spans="4:38" s="12" customFormat="1" ht="15">
      <c r="D226" s="45"/>
      <c r="E226" s="45"/>
      <c r="F226" s="45"/>
      <c r="G226" s="45"/>
      <c r="H226" s="45"/>
      <c r="AA226" s="79"/>
      <c r="AB226" s="90"/>
      <c r="AC226" s="90"/>
      <c r="AD226" s="90"/>
      <c r="AE226" s="90"/>
      <c r="AF226" s="90"/>
      <c r="AG226" s="90"/>
      <c r="AH226" s="90"/>
      <c r="AI226" s="90"/>
      <c r="AJ226" s="90"/>
      <c r="AK226" s="79"/>
      <c r="AL226" s="79"/>
    </row>
    <row r="227" spans="4:38" s="12" customFormat="1" ht="15">
      <c r="D227" s="45"/>
      <c r="E227" s="45"/>
      <c r="F227" s="45"/>
      <c r="G227" s="45"/>
      <c r="H227" s="45"/>
      <c r="AA227" s="79"/>
      <c r="AB227" s="90"/>
      <c r="AC227" s="90"/>
      <c r="AD227" s="90"/>
      <c r="AE227" s="90"/>
      <c r="AF227" s="90"/>
      <c r="AG227" s="90"/>
      <c r="AH227" s="90"/>
      <c r="AI227" s="90"/>
      <c r="AJ227" s="90"/>
      <c r="AK227" s="79"/>
      <c r="AL227" s="79"/>
    </row>
    <row r="228" spans="4:38" s="12" customFormat="1" ht="15">
      <c r="D228" s="45"/>
      <c r="E228" s="45"/>
      <c r="F228" s="45"/>
      <c r="G228" s="45"/>
      <c r="H228" s="45"/>
      <c r="AA228" s="79"/>
      <c r="AB228" s="90"/>
      <c r="AC228" s="90"/>
      <c r="AD228" s="90"/>
      <c r="AE228" s="90"/>
      <c r="AF228" s="90"/>
      <c r="AG228" s="90"/>
      <c r="AH228" s="90"/>
      <c r="AI228" s="90"/>
      <c r="AJ228" s="90"/>
      <c r="AK228" s="79"/>
      <c r="AL228" s="79"/>
    </row>
    <row r="229" spans="4:38" s="12" customFormat="1" ht="15">
      <c r="D229" s="45"/>
      <c r="E229" s="45"/>
      <c r="F229" s="45"/>
      <c r="G229" s="45"/>
      <c r="H229" s="45"/>
      <c r="AA229" s="79"/>
      <c r="AB229" s="90"/>
      <c r="AC229" s="90"/>
      <c r="AD229" s="90"/>
      <c r="AE229" s="90"/>
      <c r="AF229" s="90"/>
      <c r="AG229" s="90"/>
      <c r="AH229" s="90"/>
      <c r="AI229" s="90"/>
      <c r="AJ229" s="90"/>
      <c r="AK229" s="79"/>
      <c r="AL229" s="79"/>
    </row>
    <row r="230" spans="4:38" s="12" customFormat="1" ht="15">
      <c r="D230" s="45"/>
      <c r="E230" s="45"/>
      <c r="F230" s="45"/>
      <c r="G230" s="45"/>
      <c r="H230" s="45"/>
      <c r="AA230" s="79"/>
      <c r="AB230" s="90"/>
      <c r="AC230" s="90"/>
      <c r="AD230" s="90"/>
      <c r="AE230" s="90"/>
      <c r="AF230" s="90"/>
      <c r="AG230" s="90"/>
      <c r="AH230" s="90"/>
      <c r="AI230" s="90"/>
      <c r="AJ230" s="90"/>
      <c r="AK230" s="79"/>
      <c r="AL230" s="79"/>
    </row>
    <row r="231" spans="4:38" s="12" customFormat="1" ht="15">
      <c r="D231" s="45"/>
      <c r="E231" s="45"/>
      <c r="F231" s="45"/>
      <c r="G231" s="45"/>
      <c r="H231" s="45"/>
      <c r="AA231" s="79"/>
      <c r="AB231" s="90"/>
      <c r="AC231" s="90"/>
      <c r="AD231" s="90"/>
      <c r="AE231" s="90"/>
      <c r="AF231" s="90"/>
      <c r="AG231" s="90"/>
      <c r="AH231" s="90"/>
      <c r="AI231" s="90"/>
      <c r="AJ231" s="90"/>
      <c r="AK231" s="79"/>
      <c r="AL231" s="79"/>
    </row>
    <row r="232" spans="4:38" s="12" customFormat="1" ht="15">
      <c r="D232" s="45"/>
      <c r="E232" s="45"/>
      <c r="F232" s="45"/>
      <c r="G232" s="45"/>
      <c r="H232" s="45"/>
      <c r="AA232" s="79"/>
      <c r="AB232" s="90"/>
      <c r="AC232" s="90"/>
      <c r="AD232" s="90"/>
      <c r="AE232" s="90"/>
      <c r="AF232" s="90"/>
      <c r="AG232" s="90"/>
      <c r="AH232" s="90"/>
      <c r="AI232" s="90"/>
      <c r="AJ232" s="90"/>
      <c r="AK232" s="79"/>
      <c r="AL232" s="79"/>
    </row>
    <row r="233" spans="4:38" s="12" customFormat="1" ht="15">
      <c r="D233" s="45"/>
      <c r="E233" s="45"/>
      <c r="F233" s="45"/>
      <c r="G233" s="45"/>
      <c r="H233" s="45"/>
      <c r="AA233" s="79"/>
      <c r="AB233" s="90"/>
      <c r="AC233" s="90"/>
      <c r="AD233" s="90"/>
      <c r="AE233" s="90"/>
      <c r="AF233" s="90"/>
      <c r="AG233" s="90"/>
      <c r="AH233" s="90"/>
      <c r="AI233" s="90"/>
      <c r="AJ233" s="90"/>
      <c r="AK233" s="79"/>
      <c r="AL233" s="79"/>
    </row>
    <row r="234" spans="4:38" s="12" customFormat="1" ht="15">
      <c r="D234" s="45"/>
      <c r="E234" s="45"/>
      <c r="F234" s="45"/>
      <c r="G234" s="45"/>
      <c r="H234" s="45"/>
      <c r="AA234" s="79"/>
      <c r="AB234" s="90"/>
      <c r="AC234" s="90"/>
      <c r="AD234" s="90"/>
      <c r="AE234" s="90"/>
      <c r="AF234" s="90"/>
      <c r="AG234" s="90"/>
      <c r="AH234" s="90"/>
      <c r="AI234" s="90"/>
      <c r="AJ234" s="90"/>
      <c r="AK234" s="79"/>
      <c r="AL234" s="79"/>
    </row>
    <row r="235" spans="4:38" s="12" customFormat="1" ht="15">
      <c r="D235" s="45"/>
      <c r="E235" s="45"/>
      <c r="F235" s="45"/>
      <c r="G235" s="45"/>
      <c r="H235" s="45"/>
      <c r="AA235" s="79"/>
      <c r="AB235" s="90"/>
      <c r="AC235" s="90"/>
      <c r="AD235" s="90"/>
      <c r="AE235" s="90"/>
      <c r="AF235" s="90"/>
      <c r="AG235" s="90"/>
      <c r="AH235" s="90"/>
      <c r="AI235" s="90"/>
      <c r="AJ235" s="90"/>
      <c r="AK235" s="79"/>
      <c r="AL235" s="79"/>
    </row>
    <row r="236" spans="4:38" s="12" customFormat="1" ht="15">
      <c r="D236" s="45"/>
      <c r="E236" s="45"/>
      <c r="F236" s="45"/>
      <c r="G236" s="45"/>
      <c r="H236" s="45"/>
      <c r="AA236" s="79"/>
      <c r="AB236" s="90"/>
      <c r="AC236" s="90"/>
      <c r="AD236" s="90"/>
      <c r="AE236" s="90"/>
      <c r="AF236" s="90"/>
      <c r="AG236" s="90"/>
      <c r="AH236" s="90"/>
      <c r="AI236" s="90"/>
      <c r="AJ236" s="90"/>
      <c r="AK236" s="79"/>
      <c r="AL236" s="79"/>
    </row>
    <row r="237" spans="4:38" s="12" customFormat="1" ht="15">
      <c r="D237" s="45"/>
      <c r="E237" s="45"/>
      <c r="F237" s="45"/>
      <c r="G237" s="45"/>
      <c r="H237" s="45"/>
      <c r="AA237" s="79"/>
      <c r="AB237" s="90"/>
      <c r="AC237" s="90"/>
      <c r="AD237" s="90"/>
      <c r="AE237" s="90"/>
      <c r="AF237" s="90"/>
      <c r="AG237" s="90"/>
      <c r="AH237" s="90"/>
      <c r="AI237" s="90"/>
      <c r="AJ237" s="90"/>
      <c r="AK237" s="79"/>
      <c r="AL237" s="79"/>
    </row>
    <row r="238" spans="4:38" s="12" customFormat="1" ht="15">
      <c r="D238" s="45"/>
      <c r="E238" s="45"/>
      <c r="F238" s="45"/>
      <c r="G238" s="45"/>
      <c r="H238" s="45"/>
      <c r="AA238" s="79"/>
      <c r="AB238" s="90"/>
      <c r="AC238" s="90"/>
      <c r="AD238" s="90"/>
      <c r="AE238" s="90"/>
      <c r="AF238" s="90"/>
      <c r="AG238" s="90"/>
      <c r="AH238" s="90"/>
      <c r="AI238" s="90"/>
      <c r="AJ238" s="90"/>
      <c r="AK238" s="79"/>
      <c r="AL238" s="79"/>
    </row>
    <row r="239" spans="4:38" s="12" customFormat="1" ht="15">
      <c r="D239" s="45"/>
      <c r="E239" s="45"/>
      <c r="F239" s="45"/>
      <c r="G239" s="45"/>
      <c r="H239" s="45"/>
      <c r="AA239" s="79"/>
      <c r="AB239" s="90"/>
      <c r="AC239" s="90"/>
      <c r="AD239" s="90"/>
      <c r="AE239" s="90"/>
      <c r="AF239" s="90"/>
      <c r="AG239" s="90"/>
      <c r="AH239" s="90"/>
      <c r="AI239" s="90"/>
      <c r="AJ239" s="90"/>
      <c r="AK239" s="79"/>
      <c r="AL239" s="79"/>
    </row>
    <row r="240" spans="4:38" s="12" customFormat="1" ht="15">
      <c r="D240" s="45"/>
      <c r="E240" s="45"/>
      <c r="F240" s="45"/>
      <c r="G240" s="45"/>
      <c r="H240" s="45"/>
      <c r="AA240" s="79"/>
      <c r="AB240" s="90"/>
      <c r="AC240" s="90"/>
      <c r="AD240" s="90"/>
      <c r="AE240" s="90"/>
      <c r="AF240" s="90"/>
      <c r="AG240" s="90"/>
      <c r="AH240" s="90"/>
      <c r="AI240" s="90"/>
      <c r="AJ240" s="90"/>
      <c r="AK240" s="79"/>
      <c r="AL240" s="79"/>
    </row>
    <row r="241" spans="4:38" s="12" customFormat="1" ht="15">
      <c r="D241" s="45"/>
      <c r="E241" s="45"/>
      <c r="F241" s="45"/>
      <c r="G241" s="45"/>
      <c r="H241" s="45"/>
      <c r="AA241" s="79"/>
      <c r="AB241" s="90"/>
      <c r="AC241" s="90"/>
      <c r="AD241" s="90"/>
      <c r="AE241" s="90"/>
      <c r="AF241" s="90"/>
      <c r="AG241" s="90"/>
      <c r="AH241" s="90"/>
      <c r="AI241" s="90"/>
      <c r="AJ241" s="90"/>
      <c r="AK241" s="79"/>
      <c r="AL241" s="79"/>
    </row>
    <row r="242" spans="4:38" s="12" customFormat="1" ht="15">
      <c r="D242" s="45"/>
      <c r="E242" s="45"/>
      <c r="F242" s="45"/>
      <c r="G242" s="45"/>
      <c r="H242" s="45"/>
      <c r="AA242" s="79"/>
      <c r="AB242" s="90"/>
      <c r="AC242" s="90"/>
      <c r="AD242" s="90"/>
      <c r="AE242" s="90"/>
      <c r="AF242" s="90"/>
      <c r="AG242" s="90"/>
      <c r="AH242" s="90"/>
      <c r="AI242" s="90"/>
      <c r="AJ242" s="90"/>
      <c r="AK242" s="79"/>
      <c r="AL242" s="79"/>
    </row>
    <row r="243" spans="4:38" s="12" customFormat="1" ht="15">
      <c r="D243" s="45"/>
      <c r="E243" s="45"/>
      <c r="F243" s="45"/>
      <c r="G243" s="45"/>
      <c r="H243" s="45"/>
      <c r="AA243" s="79"/>
      <c r="AB243" s="90"/>
      <c r="AC243" s="90"/>
      <c r="AD243" s="90"/>
      <c r="AE243" s="90"/>
      <c r="AF243" s="90"/>
      <c r="AG243" s="90"/>
      <c r="AH243" s="90"/>
      <c r="AI243" s="90"/>
      <c r="AJ243" s="90"/>
      <c r="AK243" s="79"/>
      <c r="AL243" s="79"/>
    </row>
    <row r="244" spans="4:38" s="12" customFormat="1" ht="15">
      <c r="D244" s="45"/>
      <c r="E244" s="45"/>
      <c r="F244" s="45"/>
      <c r="G244" s="45"/>
      <c r="H244" s="45"/>
      <c r="AA244" s="79"/>
      <c r="AB244" s="90"/>
      <c r="AC244" s="90"/>
      <c r="AD244" s="90"/>
      <c r="AE244" s="90"/>
      <c r="AF244" s="90"/>
      <c r="AG244" s="90"/>
      <c r="AH244" s="90"/>
      <c r="AI244" s="90"/>
      <c r="AJ244" s="90"/>
      <c r="AK244" s="79"/>
      <c r="AL244" s="79"/>
    </row>
    <row r="245" spans="4:38" s="12" customFormat="1" ht="15">
      <c r="D245" s="45"/>
      <c r="E245" s="45"/>
      <c r="F245" s="45"/>
      <c r="G245" s="45"/>
      <c r="H245" s="45"/>
      <c r="AA245" s="79"/>
      <c r="AB245" s="90"/>
      <c r="AC245" s="90"/>
      <c r="AD245" s="90"/>
      <c r="AE245" s="90"/>
      <c r="AF245" s="90"/>
      <c r="AG245" s="90"/>
      <c r="AH245" s="90"/>
      <c r="AI245" s="90"/>
      <c r="AJ245" s="90"/>
      <c r="AK245" s="79"/>
      <c r="AL245" s="79"/>
    </row>
    <row r="246" spans="4:38" s="12" customFormat="1" ht="15">
      <c r="D246" s="45"/>
      <c r="E246" s="45"/>
      <c r="F246" s="45"/>
      <c r="G246" s="45"/>
      <c r="H246" s="45"/>
      <c r="AA246" s="79"/>
      <c r="AB246" s="90"/>
      <c r="AC246" s="90"/>
      <c r="AD246" s="90"/>
      <c r="AE246" s="90"/>
      <c r="AF246" s="90"/>
      <c r="AG246" s="90"/>
      <c r="AH246" s="90"/>
      <c r="AI246" s="90"/>
      <c r="AJ246" s="90"/>
      <c r="AK246" s="79"/>
      <c r="AL246" s="79"/>
    </row>
    <row r="247" spans="4:38" s="12" customFormat="1" ht="15">
      <c r="D247" s="45"/>
      <c r="E247" s="45"/>
      <c r="F247" s="45"/>
      <c r="G247" s="45"/>
      <c r="H247" s="45"/>
      <c r="AA247" s="79"/>
      <c r="AB247" s="90"/>
      <c r="AC247" s="90"/>
      <c r="AD247" s="90"/>
      <c r="AE247" s="90"/>
      <c r="AF247" s="90"/>
      <c r="AG247" s="90"/>
      <c r="AH247" s="90"/>
      <c r="AI247" s="90"/>
      <c r="AJ247" s="90"/>
      <c r="AK247" s="79"/>
      <c r="AL247" s="79"/>
    </row>
    <row r="248" spans="4:38" s="12" customFormat="1" ht="15">
      <c r="D248" s="45"/>
      <c r="E248" s="45"/>
      <c r="F248" s="45"/>
      <c r="G248" s="45"/>
      <c r="H248" s="45"/>
      <c r="AA248" s="79"/>
      <c r="AB248" s="90"/>
      <c r="AC248" s="90"/>
      <c r="AD248" s="90"/>
      <c r="AE248" s="90"/>
      <c r="AF248" s="90"/>
      <c r="AG248" s="90"/>
      <c r="AH248" s="90"/>
      <c r="AI248" s="90"/>
      <c r="AJ248" s="90"/>
      <c r="AK248" s="79"/>
      <c r="AL248" s="79"/>
    </row>
    <row r="249" spans="4:38" s="12" customFormat="1" ht="15">
      <c r="D249" s="45"/>
      <c r="E249" s="45"/>
      <c r="F249" s="45"/>
      <c r="G249" s="45"/>
      <c r="H249" s="45"/>
      <c r="AA249" s="79"/>
      <c r="AB249" s="90"/>
      <c r="AC249" s="90"/>
      <c r="AD249" s="90"/>
      <c r="AE249" s="90"/>
      <c r="AF249" s="90"/>
      <c r="AG249" s="90"/>
      <c r="AH249" s="90"/>
      <c r="AI249" s="90"/>
      <c r="AJ249" s="90"/>
      <c r="AK249" s="79"/>
      <c r="AL249" s="79"/>
    </row>
    <row r="250" spans="4:38" s="12" customFormat="1" ht="15">
      <c r="D250" s="45"/>
      <c r="E250" s="45"/>
      <c r="F250" s="45"/>
      <c r="G250" s="45"/>
      <c r="H250" s="45"/>
      <c r="AA250" s="79"/>
      <c r="AB250" s="90"/>
      <c r="AC250" s="90"/>
      <c r="AD250" s="90"/>
      <c r="AE250" s="90"/>
      <c r="AF250" s="90"/>
      <c r="AG250" s="90"/>
      <c r="AH250" s="90"/>
      <c r="AI250" s="90"/>
      <c r="AJ250" s="90"/>
      <c r="AK250" s="79"/>
      <c r="AL250" s="79"/>
    </row>
    <row r="251" spans="4:38" s="12" customFormat="1" ht="15">
      <c r="D251" s="45"/>
      <c r="E251" s="45"/>
      <c r="F251" s="45"/>
      <c r="G251" s="45"/>
      <c r="H251" s="45"/>
      <c r="AA251" s="79"/>
      <c r="AB251" s="90"/>
      <c r="AC251" s="90"/>
      <c r="AD251" s="90"/>
      <c r="AE251" s="90"/>
      <c r="AF251" s="90"/>
      <c r="AG251" s="90"/>
      <c r="AH251" s="90"/>
      <c r="AI251" s="90"/>
      <c r="AJ251" s="90"/>
      <c r="AK251" s="79"/>
      <c r="AL251" s="79"/>
    </row>
    <row r="252" spans="4:38" s="12" customFormat="1" ht="15">
      <c r="D252" s="45"/>
      <c r="E252" s="45"/>
      <c r="F252" s="45"/>
      <c r="G252" s="45"/>
      <c r="H252" s="45"/>
      <c r="AA252" s="79"/>
      <c r="AB252" s="90"/>
      <c r="AC252" s="90"/>
      <c r="AD252" s="90"/>
      <c r="AE252" s="90"/>
      <c r="AF252" s="90"/>
      <c r="AG252" s="90"/>
      <c r="AH252" s="90"/>
      <c r="AI252" s="90"/>
      <c r="AJ252" s="90"/>
      <c r="AK252" s="79"/>
      <c r="AL252" s="79"/>
    </row>
    <row r="253" spans="4:38" s="12" customFormat="1" ht="15">
      <c r="D253" s="45"/>
      <c r="E253" s="45"/>
      <c r="F253" s="45"/>
      <c r="G253" s="45"/>
      <c r="H253" s="45"/>
      <c r="AA253" s="79"/>
      <c r="AB253" s="90"/>
      <c r="AC253" s="90"/>
      <c r="AD253" s="90"/>
      <c r="AE253" s="90"/>
      <c r="AF253" s="90"/>
      <c r="AG253" s="90"/>
      <c r="AH253" s="90"/>
      <c r="AI253" s="90"/>
      <c r="AJ253" s="90"/>
      <c r="AK253" s="79"/>
      <c r="AL253" s="79"/>
    </row>
    <row r="254" spans="4:38" s="12" customFormat="1" ht="15">
      <c r="D254" s="45"/>
      <c r="E254" s="45"/>
      <c r="F254" s="45"/>
      <c r="G254" s="45"/>
      <c r="H254" s="45"/>
      <c r="AA254" s="79"/>
      <c r="AB254" s="90"/>
      <c r="AC254" s="90"/>
      <c r="AD254" s="90"/>
      <c r="AE254" s="90"/>
      <c r="AF254" s="90"/>
      <c r="AG254" s="90"/>
      <c r="AH254" s="90"/>
      <c r="AI254" s="90"/>
      <c r="AJ254" s="90"/>
      <c r="AK254" s="79"/>
      <c r="AL254" s="79"/>
    </row>
    <row r="255" spans="4:38" s="12" customFormat="1" ht="15">
      <c r="D255" s="45"/>
      <c r="E255" s="45"/>
      <c r="F255" s="45"/>
      <c r="G255" s="45"/>
      <c r="H255" s="45"/>
      <c r="AA255" s="79"/>
      <c r="AB255" s="90"/>
      <c r="AC255" s="90"/>
      <c r="AD255" s="90"/>
      <c r="AE255" s="90"/>
      <c r="AF255" s="90"/>
      <c r="AG255" s="90"/>
      <c r="AH255" s="90"/>
      <c r="AI255" s="90"/>
      <c r="AJ255" s="90"/>
      <c r="AK255" s="79"/>
      <c r="AL255" s="79"/>
    </row>
    <row r="256" spans="4:38" s="12" customFormat="1" ht="15">
      <c r="D256" s="45"/>
      <c r="E256" s="45"/>
      <c r="F256" s="45"/>
      <c r="G256" s="45"/>
      <c r="H256" s="45"/>
      <c r="AA256" s="79"/>
      <c r="AB256" s="90"/>
      <c r="AC256" s="90"/>
      <c r="AD256" s="90"/>
      <c r="AE256" s="90"/>
      <c r="AF256" s="90"/>
      <c r="AG256" s="90"/>
      <c r="AH256" s="90"/>
      <c r="AI256" s="90"/>
      <c r="AJ256" s="90"/>
      <c r="AK256" s="79"/>
      <c r="AL256" s="79"/>
    </row>
    <row r="257" spans="4:38" s="12" customFormat="1" ht="15">
      <c r="D257" s="45"/>
      <c r="E257" s="45"/>
      <c r="F257" s="45"/>
      <c r="G257" s="45"/>
      <c r="H257" s="45"/>
      <c r="AA257" s="79"/>
      <c r="AB257" s="90"/>
      <c r="AC257" s="90"/>
      <c r="AD257" s="90"/>
      <c r="AE257" s="90"/>
      <c r="AF257" s="90"/>
      <c r="AG257" s="90"/>
      <c r="AH257" s="90"/>
      <c r="AI257" s="90"/>
      <c r="AJ257" s="90"/>
      <c r="AK257" s="79"/>
      <c r="AL257" s="79"/>
    </row>
    <row r="258" spans="4:38" s="12" customFormat="1" ht="15">
      <c r="D258" s="45"/>
      <c r="E258" s="45"/>
      <c r="F258" s="45"/>
      <c r="G258" s="45"/>
      <c r="H258" s="45"/>
      <c r="AA258" s="79"/>
      <c r="AB258" s="90"/>
      <c r="AC258" s="90"/>
      <c r="AD258" s="90"/>
      <c r="AE258" s="90"/>
      <c r="AF258" s="90"/>
      <c r="AG258" s="90"/>
      <c r="AH258" s="90"/>
      <c r="AI258" s="90"/>
      <c r="AJ258" s="90"/>
      <c r="AK258" s="79"/>
      <c r="AL258" s="79"/>
    </row>
    <row r="259" spans="4:38" s="12" customFormat="1" ht="15">
      <c r="D259" s="45"/>
      <c r="E259" s="45"/>
      <c r="F259" s="45"/>
      <c r="G259" s="45"/>
      <c r="H259" s="45"/>
      <c r="AA259" s="79"/>
      <c r="AB259" s="90"/>
      <c r="AC259" s="90"/>
      <c r="AD259" s="90"/>
      <c r="AE259" s="90"/>
      <c r="AF259" s="90"/>
      <c r="AG259" s="90"/>
      <c r="AH259" s="90"/>
      <c r="AI259" s="90"/>
      <c r="AJ259" s="90"/>
      <c r="AK259" s="79"/>
      <c r="AL259" s="79"/>
    </row>
    <row r="260" spans="4:38" s="12" customFormat="1" ht="15">
      <c r="D260" s="45"/>
      <c r="E260" s="45"/>
      <c r="F260" s="45"/>
      <c r="G260" s="45"/>
      <c r="H260" s="45"/>
      <c r="AA260" s="79"/>
      <c r="AB260" s="90"/>
      <c r="AC260" s="90"/>
      <c r="AD260" s="90"/>
      <c r="AE260" s="90"/>
      <c r="AF260" s="90"/>
      <c r="AG260" s="90"/>
      <c r="AH260" s="90"/>
      <c r="AI260" s="90"/>
      <c r="AJ260" s="90"/>
      <c r="AK260" s="79"/>
      <c r="AL260" s="79"/>
    </row>
    <row r="261" spans="4:38" s="12" customFormat="1" ht="15">
      <c r="D261" s="45"/>
      <c r="E261" s="45"/>
      <c r="F261" s="45"/>
      <c r="G261" s="45"/>
      <c r="H261" s="45"/>
      <c r="AA261" s="79"/>
      <c r="AB261" s="90"/>
      <c r="AC261" s="90"/>
      <c r="AD261" s="90"/>
      <c r="AE261" s="90"/>
      <c r="AF261" s="90"/>
      <c r="AG261" s="90"/>
      <c r="AH261" s="90"/>
      <c r="AI261" s="90"/>
      <c r="AJ261" s="90"/>
      <c r="AK261" s="79"/>
      <c r="AL261" s="79"/>
    </row>
    <row r="262" spans="4:38" s="12" customFormat="1" ht="15">
      <c r="D262" s="45"/>
      <c r="E262" s="45"/>
      <c r="F262" s="45"/>
      <c r="G262" s="45"/>
      <c r="H262" s="45"/>
      <c r="AA262" s="79"/>
      <c r="AB262" s="90"/>
      <c r="AC262" s="90"/>
      <c r="AD262" s="90"/>
      <c r="AE262" s="90"/>
      <c r="AF262" s="90"/>
      <c r="AG262" s="90"/>
      <c r="AH262" s="90"/>
      <c r="AI262" s="90"/>
      <c r="AJ262" s="90"/>
      <c r="AK262" s="79"/>
      <c r="AL262" s="79"/>
    </row>
    <row r="263" spans="4:38" s="12" customFormat="1" ht="15">
      <c r="D263" s="45"/>
      <c r="E263" s="45"/>
      <c r="F263" s="45"/>
      <c r="G263" s="45"/>
      <c r="H263" s="45"/>
      <c r="AA263" s="79"/>
      <c r="AB263" s="90"/>
      <c r="AC263" s="90"/>
      <c r="AD263" s="90"/>
      <c r="AE263" s="90"/>
      <c r="AF263" s="90"/>
      <c r="AG263" s="90"/>
      <c r="AH263" s="90"/>
      <c r="AI263" s="90"/>
      <c r="AJ263" s="90"/>
      <c r="AK263" s="79"/>
      <c r="AL263" s="79"/>
    </row>
    <row r="264" spans="4:38" s="12" customFormat="1" ht="15">
      <c r="D264" s="45"/>
      <c r="E264" s="45"/>
      <c r="F264" s="45"/>
      <c r="G264" s="45"/>
      <c r="H264" s="45"/>
      <c r="AA264" s="79"/>
      <c r="AB264" s="90"/>
      <c r="AC264" s="90"/>
      <c r="AD264" s="90"/>
      <c r="AE264" s="90"/>
      <c r="AF264" s="90"/>
      <c r="AG264" s="90"/>
      <c r="AH264" s="90"/>
      <c r="AI264" s="90"/>
      <c r="AJ264" s="90"/>
      <c r="AK264" s="79"/>
      <c r="AL264" s="79"/>
    </row>
    <row r="265" spans="4:38" s="12" customFormat="1" ht="15">
      <c r="D265" s="45"/>
      <c r="E265" s="45"/>
      <c r="F265" s="45"/>
      <c r="G265" s="45"/>
      <c r="H265" s="45"/>
      <c r="AA265" s="79"/>
      <c r="AB265" s="90"/>
      <c r="AC265" s="90"/>
      <c r="AD265" s="90"/>
      <c r="AE265" s="90"/>
      <c r="AF265" s="90"/>
      <c r="AG265" s="90"/>
      <c r="AH265" s="90"/>
      <c r="AI265" s="90"/>
      <c r="AJ265" s="90"/>
      <c r="AK265" s="79"/>
      <c r="AL265" s="79"/>
    </row>
    <row r="266" spans="4:38" s="12" customFormat="1" ht="15">
      <c r="D266" s="45"/>
      <c r="E266" s="45"/>
      <c r="F266" s="45"/>
      <c r="G266" s="45"/>
      <c r="H266" s="45"/>
      <c r="AA266" s="79"/>
      <c r="AB266" s="90"/>
      <c r="AC266" s="90"/>
      <c r="AD266" s="90"/>
      <c r="AE266" s="90"/>
      <c r="AF266" s="90"/>
      <c r="AG266" s="90"/>
      <c r="AH266" s="90"/>
      <c r="AI266" s="90"/>
      <c r="AJ266" s="90"/>
      <c r="AK266" s="79"/>
      <c r="AL266" s="79"/>
    </row>
    <row r="267" spans="4:38" s="12" customFormat="1" ht="15">
      <c r="D267" s="45"/>
      <c r="E267" s="45"/>
      <c r="F267" s="45"/>
      <c r="G267" s="45"/>
      <c r="H267" s="45"/>
      <c r="AA267" s="79"/>
      <c r="AB267" s="90"/>
      <c r="AC267" s="90"/>
      <c r="AD267" s="90"/>
      <c r="AE267" s="90"/>
      <c r="AF267" s="90"/>
      <c r="AG267" s="90"/>
      <c r="AH267" s="90"/>
      <c r="AI267" s="90"/>
      <c r="AJ267" s="90"/>
      <c r="AK267" s="79"/>
      <c r="AL267" s="79"/>
    </row>
    <row r="268" spans="4:38" s="12" customFormat="1" ht="15">
      <c r="D268" s="45"/>
      <c r="E268" s="45"/>
      <c r="F268" s="45"/>
      <c r="G268" s="45"/>
      <c r="H268" s="45"/>
      <c r="AA268" s="79"/>
      <c r="AB268" s="90"/>
      <c r="AC268" s="90"/>
      <c r="AD268" s="90"/>
      <c r="AE268" s="90"/>
      <c r="AF268" s="90"/>
      <c r="AG268" s="90"/>
      <c r="AH268" s="90"/>
      <c r="AI268" s="90"/>
      <c r="AJ268" s="90"/>
      <c r="AK268" s="79"/>
      <c r="AL268" s="79"/>
    </row>
    <row r="269" spans="4:38" s="12" customFormat="1" ht="15">
      <c r="D269" s="45"/>
      <c r="E269" s="45"/>
      <c r="F269" s="45"/>
      <c r="G269" s="45"/>
      <c r="H269" s="45"/>
      <c r="AA269" s="79"/>
      <c r="AB269" s="90"/>
      <c r="AC269" s="90"/>
      <c r="AD269" s="90"/>
      <c r="AE269" s="90"/>
      <c r="AF269" s="90"/>
      <c r="AG269" s="90"/>
      <c r="AH269" s="90"/>
      <c r="AI269" s="90"/>
      <c r="AJ269" s="90"/>
      <c r="AK269" s="79"/>
      <c r="AL269" s="79"/>
    </row>
    <row r="270" spans="4:38" s="12" customFormat="1" ht="15">
      <c r="D270" s="45"/>
      <c r="E270" s="45"/>
      <c r="F270" s="45"/>
      <c r="G270" s="45"/>
      <c r="H270" s="45"/>
      <c r="AA270" s="79"/>
      <c r="AB270" s="90"/>
      <c r="AC270" s="90"/>
      <c r="AD270" s="90"/>
      <c r="AE270" s="90"/>
      <c r="AF270" s="90"/>
      <c r="AG270" s="90"/>
      <c r="AH270" s="90"/>
      <c r="AI270" s="90"/>
      <c r="AJ270" s="90"/>
      <c r="AK270" s="79"/>
      <c r="AL270" s="79"/>
    </row>
    <row r="271" spans="4:38" s="12" customFormat="1" ht="15">
      <c r="D271" s="45"/>
      <c r="E271" s="45"/>
      <c r="F271" s="45"/>
      <c r="G271" s="45"/>
      <c r="H271" s="45"/>
      <c r="AA271" s="79"/>
      <c r="AB271" s="90"/>
      <c r="AC271" s="90"/>
      <c r="AD271" s="90"/>
      <c r="AE271" s="90"/>
      <c r="AF271" s="90"/>
      <c r="AG271" s="90"/>
      <c r="AH271" s="90"/>
      <c r="AI271" s="90"/>
      <c r="AJ271" s="90"/>
      <c r="AK271" s="79"/>
      <c r="AL271" s="79"/>
    </row>
    <row r="272" spans="4:38" s="12" customFormat="1" ht="15">
      <c r="D272" s="45"/>
      <c r="E272" s="45"/>
      <c r="F272" s="45"/>
      <c r="G272" s="45"/>
      <c r="H272" s="45"/>
      <c r="AA272" s="79"/>
      <c r="AB272" s="90"/>
      <c r="AC272" s="90"/>
      <c r="AD272" s="90"/>
      <c r="AE272" s="90"/>
      <c r="AF272" s="90"/>
      <c r="AG272" s="90"/>
      <c r="AH272" s="90"/>
      <c r="AI272" s="90"/>
      <c r="AJ272" s="90"/>
      <c r="AK272" s="79"/>
      <c r="AL272" s="79"/>
    </row>
    <row r="273" spans="4:38" s="12" customFormat="1" ht="15">
      <c r="D273" s="45"/>
      <c r="E273" s="45"/>
      <c r="F273" s="45"/>
      <c r="G273" s="45"/>
      <c r="H273" s="45"/>
      <c r="AA273" s="79"/>
      <c r="AB273" s="90"/>
      <c r="AC273" s="90"/>
      <c r="AD273" s="90"/>
      <c r="AE273" s="90"/>
      <c r="AF273" s="90"/>
      <c r="AG273" s="90"/>
      <c r="AH273" s="90"/>
      <c r="AI273" s="90"/>
      <c r="AJ273" s="90"/>
      <c r="AK273" s="79"/>
      <c r="AL273" s="79"/>
    </row>
    <row r="274" spans="4:38" s="12" customFormat="1" ht="15">
      <c r="D274" s="45"/>
      <c r="E274" s="45"/>
      <c r="F274" s="45"/>
      <c r="G274" s="45"/>
      <c r="H274" s="45"/>
      <c r="AA274" s="79"/>
      <c r="AB274" s="90"/>
      <c r="AC274" s="90"/>
      <c r="AD274" s="90"/>
      <c r="AE274" s="90"/>
      <c r="AF274" s="90"/>
      <c r="AG274" s="90"/>
      <c r="AH274" s="90"/>
      <c r="AI274" s="90"/>
      <c r="AJ274" s="90"/>
      <c r="AK274" s="79"/>
      <c r="AL274" s="79"/>
    </row>
    <row r="275" spans="4:38" s="12" customFormat="1" ht="15">
      <c r="D275" s="45"/>
      <c r="E275" s="45"/>
      <c r="F275" s="45"/>
      <c r="G275" s="45"/>
      <c r="H275" s="45"/>
      <c r="AA275" s="79"/>
      <c r="AB275" s="90"/>
      <c r="AC275" s="90"/>
      <c r="AD275" s="90"/>
      <c r="AE275" s="90"/>
      <c r="AF275" s="90"/>
      <c r="AG275" s="90"/>
      <c r="AH275" s="90"/>
      <c r="AI275" s="90"/>
      <c r="AJ275" s="90"/>
      <c r="AK275" s="79"/>
      <c r="AL275" s="79"/>
    </row>
    <row r="276" spans="4:38" s="12" customFormat="1" ht="15">
      <c r="D276" s="45"/>
      <c r="E276" s="45"/>
      <c r="F276" s="45"/>
      <c r="G276" s="45"/>
      <c r="H276" s="45"/>
      <c r="AA276" s="79"/>
      <c r="AB276" s="90"/>
      <c r="AC276" s="90"/>
      <c r="AD276" s="90"/>
      <c r="AE276" s="90"/>
      <c r="AF276" s="90"/>
      <c r="AG276" s="90"/>
      <c r="AH276" s="90"/>
      <c r="AI276" s="90"/>
      <c r="AJ276" s="90"/>
      <c r="AK276" s="79"/>
      <c r="AL276" s="79"/>
    </row>
    <row r="277" spans="4:38" s="12" customFormat="1" ht="15">
      <c r="D277" s="45"/>
      <c r="E277" s="45"/>
      <c r="F277" s="45"/>
      <c r="G277" s="45"/>
      <c r="H277" s="45"/>
      <c r="AA277" s="79"/>
      <c r="AB277" s="90"/>
      <c r="AC277" s="90"/>
      <c r="AD277" s="90"/>
      <c r="AE277" s="90"/>
      <c r="AF277" s="90"/>
      <c r="AG277" s="90"/>
      <c r="AH277" s="90"/>
      <c r="AI277" s="90"/>
      <c r="AJ277" s="90"/>
      <c r="AK277" s="79"/>
      <c r="AL277" s="79"/>
    </row>
    <row r="278" spans="4:38" s="12" customFormat="1" ht="15">
      <c r="D278" s="45"/>
      <c r="E278" s="45"/>
      <c r="F278" s="45"/>
      <c r="G278" s="45"/>
      <c r="H278" s="45"/>
      <c r="AA278" s="79"/>
      <c r="AB278" s="90"/>
      <c r="AC278" s="90"/>
      <c r="AD278" s="90"/>
      <c r="AE278" s="90"/>
      <c r="AF278" s="90"/>
      <c r="AG278" s="90"/>
      <c r="AH278" s="90"/>
      <c r="AI278" s="90"/>
      <c r="AJ278" s="90"/>
      <c r="AK278" s="79"/>
      <c r="AL278" s="79"/>
    </row>
    <row r="279" spans="4:38" s="12" customFormat="1" ht="15">
      <c r="D279" s="45"/>
      <c r="E279" s="45"/>
      <c r="F279" s="45"/>
      <c r="G279" s="45"/>
      <c r="H279" s="45"/>
      <c r="AA279" s="79"/>
      <c r="AB279" s="90"/>
      <c r="AC279" s="90"/>
      <c r="AD279" s="90"/>
      <c r="AE279" s="90"/>
      <c r="AF279" s="90"/>
      <c r="AG279" s="90"/>
      <c r="AH279" s="90"/>
      <c r="AI279" s="90"/>
      <c r="AJ279" s="90"/>
      <c r="AK279" s="79"/>
      <c r="AL279" s="79"/>
    </row>
    <row r="280" spans="4:38" s="12" customFormat="1" ht="15">
      <c r="D280" s="45"/>
      <c r="E280" s="45"/>
      <c r="F280" s="45"/>
      <c r="G280" s="45"/>
      <c r="H280" s="45"/>
      <c r="AA280" s="79"/>
      <c r="AB280" s="90"/>
      <c r="AC280" s="90"/>
      <c r="AD280" s="90"/>
      <c r="AE280" s="90"/>
      <c r="AF280" s="90"/>
      <c r="AG280" s="90"/>
      <c r="AH280" s="90"/>
      <c r="AI280" s="90"/>
      <c r="AJ280" s="90"/>
      <c r="AK280" s="79"/>
      <c r="AL280" s="79"/>
    </row>
    <row r="281" spans="4:38" s="12" customFormat="1" ht="15">
      <c r="D281" s="45"/>
      <c r="E281" s="45"/>
      <c r="F281" s="45"/>
      <c r="G281" s="45"/>
      <c r="H281" s="45"/>
      <c r="AA281" s="79"/>
      <c r="AB281" s="90"/>
      <c r="AC281" s="90"/>
      <c r="AD281" s="90"/>
      <c r="AE281" s="90"/>
      <c r="AF281" s="90"/>
      <c r="AG281" s="90"/>
      <c r="AH281" s="90"/>
      <c r="AI281" s="90"/>
      <c r="AJ281" s="90"/>
      <c r="AK281" s="79"/>
      <c r="AL281" s="79"/>
    </row>
    <row r="282" spans="4:38" s="12" customFormat="1" ht="15">
      <c r="D282" s="45"/>
      <c r="E282" s="45"/>
      <c r="F282" s="45"/>
      <c r="G282" s="45"/>
      <c r="H282" s="45"/>
      <c r="AA282" s="79"/>
      <c r="AB282" s="90"/>
      <c r="AC282" s="90"/>
      <c r="AD282" s="90"/>
      <c r="AE282" s="90"/>
      <c r="AF282" s="90"/>
      <c r="AG282" s="90"/>
      <c r="AH282" s="90"/>
      <c r="AI282" s="90"/>
      <c r="AJ282" s="90"/>
      <c r="AK282" s="79"/>
      <c r="AL282" s="79"/>
    </row>
    <row r="283" spans="4:38" s="12" customFormat="1" ht="15">
      <c r="D283" s="45"/>
      <c r="E283" s="45"/>
      <c r="F283" s="45"/>
      <c r="G283" s="45"/>
      <c r="H283" s="45"/>
      <c r="AA283" s="79"/>
      <c r="AB283" s="90"/>
      <c r="AC283" s="90"/>
      <c r="AD283" s="90"/>
      <c r="AE283" s="90"/>
      <c r="AF283" s="90"/>
      <c r="AG283" s="90"/>
      <c r="AH283" s="90"/>
      <c r="AI283" s="90"/>
      <c r="AJ283" s="90"/>
      <c r="AK283" s="79"/>
      <c r="AL283" s="79"/>
    </row>
    <row r="284" spans="4:38" s="12" customFormat="1" ht="15">
      <c r="D284" s="45"/>
      <c r="E284" s="45"/>
      <c r="F284" s="45"/>
      <c r="G284" s="45"/>
      <c r="H284" s="45"/>
      <c r="AA284" s="79"/>
      <c r="AB284" s="90"/>
      <c r="AC284" s="90"/>
      <c r="AD284" s="90"/>
      <c r="AE284" s="90"/>
      <c r="AF284" s="90"/>
      <c r="AG284" s="90"/>
      <c r="AH284" s="90"/>
      <c r="AI284" s="90"/>
      <c r="AJ284" s="90"/>
      <c r="AK284" s="79"/>
      <c r="AL284" s="79"/>
    </row>
    <row r="285" spans="4:38" s="12" customFormat="1" ht="15">
      <c r="D285" s="45"/>
      <c r="E285" s="45"/>
      <c r="F285" s="45"/>
      <c r="G285" s="45"/>
      <c r="H285" s="45"/>
      <c r="AA285" s="79"/>
      <c r="AB285" s="90"/>
      <c r="AC285" s="90"/>
      <c r="AD285" s="90"/>
      <c r="AE285" s="90"/>
      <c r="AF285" s="90"/>
      <c r="AG285" s="90"/>
      <c r="AH285" s="90"/>
      <c r="AI285" s="90"/>
      <c r="AJ285" s="90"/>
      <c r="AK285" s="79"/>
      <c r="AL285" s="79"/>
    </row>
    <row r="286" spans="4:38" s="12" customFormat="1" ht="15">
      <c r="D286" s="45"/>
      <c r="E286" s="45"/>
      <c r="F286" s="45"/>
      <c r="G286" s="45"/>
      <c r="H286" s="45"/>
      <c r="AA286" s="79"/>
      <c r="AB286" s="90"/>
      <c r="AC286" s="90"/>
      <c r="AD286" s="90"/>
      <c r="AE286" s="90"/>
      <c r="AF286" s="90"/>
      <c r="AG286" s="90"/>
      <c r="AH286" s="90"/>
      <c r="AI286" s="90"/>
      <c r="AJ286" s="90"/>
      <c r="AK286" s="79"/>
      <c r="AL286" s="79"/>
    </row>
    <row r="287" spans="4:38" s="12" customFormat="1" ht="15">
      <c r="D287" s="45"/>
      <c r="E287" s="45"/>
      <c r="F287" s="45"/>
      <c r="G287" s="45"/>
      <c r="H287" s="45"/>
      <c r="AA287" s="79"/>
      <c r="AB287" s="90"/>
      <c r="AC287" s="90"/>
      <c r="AD287" s="90"/>
      <c r="AE287" s="90"/>
      <c r="AF287" s="90"/>
      <c r="AG287" s="90"/>
      <c r="AH287" s="90"/>
      <c r="AI287" s="90"/>
      <c r="AJ287" s="90"/>
      <c r="AK287" s="79"/>
      <c r="AL287" s="79"/>
    </row>
    <row r="288" spans="4:38" s="12" customFormat="1" ht="15">
      <c r="D288" s="45"/>
      <c r="E288" s="45"/>
      <c r="F288" s="45"/>
      <c r="G288" s="45"/>
      <c r="H288" s="45"/>
      <c r="AA288" s="79"/>
      <c r="AB288" s="90"/>
      <c r="AC288" s="90"/>
      <c r="AD288" s="90"/>
      <c r="AE288" s="90"/>
      <c r="AF288" s="90"/>
      <c r="AG288" s="90"/>
      <c r="AH288" s="90"/>
      <c r="AI288" s="90"/>
      <c r="AJ288" s="90"/>
      <c r="AK288" s="79"/>
      <c r="AL288" s="79"/>
    </row>
    <row r="289" spans="4:38" s="12" customFormat="1" ht="15">
      <c r="D289" s="45"/>
      <c r="E289" s="45"/>
      <c r="F289" s="45"/>
      <c r="G289" s="45"/>
      <c r="H289" s="45"/>
      <c r="AA289" s="79"/>
      <c r="AB289" s="90"/>
      <c r="AC289" s="90"/>
      <c r="AD289" s="90"/>
      <c r="AE289" s="90"/>
      <c r="AF289" s="90"/>
      <c r="AG289" s="90"/>
      <c r="AH289" s="90"/>
      <c r="AI289" s="90"/>
      <c r="AJ289" s="90"/>
      <c r="AK289" s="79"/>
      <c r="AL289" s="79"/>
    </row>
    <row r="290" spans="4:38" s="12" customFormat="1" ht="15">
      <c r="D290" s="45"/>
      <c r="E290" s="45"/>
      <c r="F290" s="45"/>
      <c r="G290" s="45"/>
      <c r="H290" s="45"/>
      <c r="AA290" s="79"/>
      <c r="AB290" s="90"/>
      <c r="AC290" s="90"/>
      <c r="AD290" s="90"/>
      <c r="AE290" s="90"/>
      <c r="AF290" s="90"/>
      <c r="AG290" s="90"/>
      <c r="AH290" s="90"/>
      <c r="AI290" s="90"/>
      <c r="AJ290" s="90"/>
      <c r="AK290" s="79"/>
      <c r="AL290" s="79"/>
    </row>
    <row r="291" spans="4:38" s="12" customFormat="1" ht="15">
      <c r="D291" s="45"/>
      <c r="E291" s="45"/>
      <c r="F291" s="45"/>
      <c r="G291" s="45"/>
      <c r="H291" s="45"/>
      <c r="AA291" s="79"/>
      <c r="AB291" s="90"/>
      <c r="AC291" s="90"/>
      <c r="AD291" s="90"/>
      <c r="AE291" s="90"/>
      <c r="AF291" s="90"/>
      <c r="AG291" s="90"/>
      <c r="AH291" s="90"/>
      <c r="AI291" s="90"/>
      <c r="AJ291" s="90"/>
      <c r="AK291" s="79"/>
      <c r="AL291" s="79"/>
    </row>
    <row r="292" spans="4:38" s="12" customFormat="1" ht="15">
      <c r="D292" s="45"/>
      <c r="E292" s="45"/>
      <c r="F292" s="45"/>
      <c r="G292" s="45"/>
      <c r="H292" s="45"/>
      <c r="AA292" s="79"/>
      <c r="AB292" s="90"/>
      <c r="AC292" s="90"/>
      <c r="AD292" s="90"/>
      <c r="AE292" s="90"/>
      <c r="AF292" s="90"/>
      <c r="AG292" s="90"/>
      <c r="AH292" s="90"/>
      <c r="AI292" s="90"/>
      <c r="AJ292" s="90"/>
      <c r="AK292" s="79"/>
      <c r="AL292" s="79"/>
    </row>
    <row r="293" spans="4:38" s="12" customFormat="1" ht="15">
      <c r="D293" s="45"/>
      <c r="E293" s="45"/>
      <c r="F293" s="45"/>
      <c r="G293" s="45"/>
      <c r="H293" s="45"/>
      <c r="AA293" s="79"/>
      <c r="AB293" s="90"/>
      <c r="AC293" s="90"/>
      <c r="AD293" s="90"/>
      <c r="AE293" s="90"/>
      <c r="AF293" s="90"/>
      <c r="AG293" s="90"/>
      <c r="AH293" s="90"/>
      <c r="AI293" s="90"/>
      <c r="AJ293" s="90"/>
      <c r="AK293" s="79"/>
      <c r="AL293" s="79"/>
    </row>
    <row r="294" spans="4:38" s="12" customFormat="1" ht="15">
      <c r="D294" s="45"/>
      <c r="E294" s="45"/>
      <c r="F294" s="45"/>
      <c r="G294" s="45"/>
      <c r="H294" s="45"/>
      <c r="AA294" s="79"/>
      <c r="AB294" s="90"/>
      <c r="AC294" s="90"/>
      <c r="AD294" s="90"/>
      <c r="AE294" s="90"/>
      <c r="AF294" s="90"/>
      <c r="AG294" s="90"/>
      <c r="AH294" s="90"/>
      <c r="AI294" s="90"/>
      <c r="AJ294" s="90"/>
      <c r="AK294" s="79"/>
      <c r="AL294" s="79"/>
    </row>
    <row r="295" spans="4:38" s="12" customFormat="1" ht="15">
      <c r="D295" s="45"/>
      <c r="E295" s="45"/>
      <c r="F295" s="45"/>
      <c r="G295" s="45"/>
      <c r="H295" s="45"/>
      <c r="AA295" s="79"/>
      <c r="AB295" s="90"/>
      <c r="AC295" s="90"/>
      <c r="AD295" s="90"/>
      <c r="AE295" s="90"/>
      <c r="AF295" s="90"/>
      <c r="AG295" s="90"/>
      <c r="AH295" s="90"/>
      <c r="AI295" s="90"/>
      <c r="AJ295" s="90"/>
      <c r="AK295" s="79"/>
      <c r="AL295" s="79"/>
    </row>
    <row r="296" spans="4:38" s="12" customFormat="1" ht="15">
      <c r="D296" s="45"/>
      <c r="E296" s="45"/>
      <c r="F296" s="45"/>
      <c r="G296" s="45"/>
      <c r="H296" s="45"/>
      <c r="AA296" s="79"/>
      <c r="AB296" s="90"/>
      <c r="AC296" s="90"/>
      <c r="AD296" s="90"/>
      <c r="AE296" s="90"/>
      <c r="AF296" s="90"/>
      <c r="AG296" s="90"/>
      <c r="AH296" s="90"/>
      <c r="AI296" s="90"/>
      <c r="AJ296" s="90"/>
      <c r="AK296" s="79"/>
      <c r="AL296" s="79"/>
    </row>
    <row r="297" spans="4:38" s="12" customFormat="1" ht="15">
      <c r="D297" s="45"/>
      <c r="E297" s="45"/>
      <c r="F297" s="45"/>
      <c r="G297" s="45"/>
      <c r="H297" s="45"/>
      <c r="AA297" s="79"/>
      <c r="AB297" s="90"/>
      <c r="AC297" s="90"/>
      <c r="AD297" s="90"/>
      <c r="AE297" s="90"/>
      <c r="AF297" s="90"/>
      <c r="AG297" s="90"/>
      <c r="AH297" s="90"/>
      <c r="AI297" s="90"/>
      <c r="AJ297" s="90"/>
      <c r="AK297" s="79"/>
      <c r="AL297" s="79"/>
    </row>
    <row r="298" spans="4:38" s="12" customFormat="1" ht="15">
      <c r="D298" s="45"/>
      <c r="E298" s="45"/>
      <c r="F298" s="45"/>
      <c r="G298" s="45"/>
      <c r="H298" s="45"/>
      <c r="AA298" s="79"/>
      <c r="AB298" s="90"/>
      <c r="AC298" s="90"/>
      <c r="AD298" s="90"/>
      <c r="AE298" s="90"/>
      <c r="AF298" s="90"/>
      <c r="AG298" s="90"/>
      <c r="AH298" s="90"/>
      <c r="AI298" s="90"/>
      <c r="AJ298" s="90"/>
      <c r="AK298" s="79"/>
      <c r="AL298" s="79"/>
    </row>
    <row r="299" spans="4:38" s="12" customFormat="1" ht="15">
      <c r="D299" s="45"/>
      <c r="E299" s="45"/>
      <c r="F299" s="45"/>
      <c r="G299" s="45"/>
      <c r="H299" s="45"/>
      <c r="AA299" s="79"/>
      <c r="AB299" s="90"/>
      <c r="AC299" s="90"/>
      <c r="AD299" s="90"/>
      <c r="AE299" s="90"/>
      <c r="AF299" s="90"/>
      <c r="AG299" s="90"/>
      <c r="AH299" s="90"/>
      <c r="AI299" s="90"/>
      <c r="AJ299" s="90"/>
      <c r="AK299" s="79"/>
      <c r="AL299" s="79"/>
    </row>
    <row r="300" spans="4:38" s="12" customFormat="1" ht="15">
      <c r="D300" s="45"/>
      <c r="E300" s="45"/>
      <c r="F300" s="45"/>
      <c r="G300" s="45"/>
      <c r="H300" s="45"/>
      <c r="AA300" s="79"/>
      <c r="AB300" s="90"/>
      <c r="AC300" s="90"/>
      <c r="AD300" s="90"/>
      <c r="AE300" s="90"/>
      <c r="AF300" s="90"/>
      <c r="AG300" s="90"/>
      <c r="AH300" s="90"/>
      <c r="AI300" s="90"/>
      <c r="AJ300" s="90"/>
      <c r="AK300" s="79"/>
      <c r="AL300" s="79"/>
    </row>
    <row r="301" spans="4:38" s="12" customFormat="1" ht="15">
      <c r="D301" s="45"/>
      <c r="E301" s="45"/>
      <c r="F301" s="45"/>
      <c r="G301" s="45"/>
      <c r="H301" s="45"/>
      <c r="AA301" s="79"/>
      <c r="AB301" s="90"/>
      <c r="AC301" s="90"/>
      <c r="AD301" s="90"/>
      <c r="AE301" s="90"/>
      <c r="AF301" s="90"/>
      <c r="AG301" s="90"/>
      <c r="AH301" s="90"/>
      <c r="AI301" s="90"/>
      <c r="AJ301" s="90"/>
      <c r="AK301" s="79"/>
      <c r="AL301" s="79"/>
    </row>
    <row r="302" spans="4:38" s="12" customFormat="1" ht="15">
      <c r="D302" s="45"/>
      <c r="E302" s="45"/>
      <c r="F302" s="45"/>
      <c r="G302" s="45"/>
      <c r="H302" s="45"/>
      <c r="AA302" s="79"/>
      <c r="AB302" s="90"/>
      <c r="AC302" s="90"/>
      <c r="AD302" s="90"/>
      <c r="AE302" s="90"/>
      <c r="AF302" s="90"/>
      <c r="AG302" s="90"/>
      <c r="AH302" s="90"/>
      <c r="AI302" s="90"/>
      <c r="AJ302" s="90"/>
      <c r="AK302" s="79"/>
      <c r="AL302" s="79"/>
    </row>
    <row r="303" spans="4:38" s="12" customFormat="1" ht="15">
      <c r="D303" s="45"/>
      <c r="E303" s="45"/>
      <c r="F303" s="45"/>
      <c r="G303" s="45"/>
      <c r="H303" s="45"/>
      <c r="AA303" s="79"/>
      <c r="AB303" s="90"/>
      <c r="AC303" s="90"/>
      <c r="AD303" s="90"/>
      <c r="AE303" s="90"/>
      <c r="AF303" s="90"/>
      <c r="AG303" s="90"/>
      <c r="AH303" s="90"/>
      <c r="AI303" s="90"/>
      <c r="AJ303" s="90"/>
      <c r="AK303" s="79"/>
      <c r="AL303" s="79"/>
    </row>
    <row r="304" spans="4:38" s="12" customFormat="1" ht="15">
      <c r="D304" s="45"/>
      <c r="E304" s="45"/>
      <c r="F304" s="45"/>
      <c r="G304" s="45"/>
      <c r="H304" s="45"/>
      <c r="AA304" s="79"/>
      <c r="AB304" s="90"/>
      <c r="AC304" s="90"/>
      <c r="AD304" s="90"/>
      <c r="AE304" s="90"/>
      <c r="AF304" s="90"/>
      <c r="AG304" s="90"/>
      <c r="AH304" s="90"/>
      <c r="AI304" s="90"/>
      <c r="AJ304" s="90"/>
      <c r="AK304" s="79"/>
      <c r="AL304" s="79"/>
    </row>
    <row r="305" spans="4:38" s="12" customFormat="1" ht="15">
      <c r="D305" s="45"/>
      <c r="E305" s="45"/>
      <c r="F305" s="45"/>
      <c r="G305" s="45"/>
      <c r="H305" s="45"/>
      <c r="AA305" s="79"/>
      <c r="AB305" s="90"/>
      <c r="AC305" s="90"/>
      <c r="AD305" s="90"/>
      <c r="AE305" s="90"/>
      <c r="AF305" s="90"/>
      <c r="AG305" s="90"/>
      <c r="AH305" s="90"/>
      <c r="AI305" s="90"/>
      <c r="AJ305" s="90"/>
      <c r="AK305" s="79"/>
      <c r="AL305" s="79"/>
    </row>
    <row r="306" spans="4:38" s="12" customFormat="1" ht="15">
      <c r="D306" s="45"/>
      <c r="E306" s="45"/>
      <c r="F306" s="45"/>
      <c r="G306" s="45"/>
      <c r="H306" s="45"/>
      <c r="AA306" s="79"/>
      <c r="AB306" s="90"/>
      <c r="AC306" s="90"/>
      <c r="AD306" s="90"/>
      <c r="AE306" s="90"/>
      <c r="AF306" s="90"/>
      <c r="AG306" s="90"/>
      <c r="AH306" s="90"/>
      <c r="AI306" s="90"/>
      <c r="AJ306" s="90"/>
      <c r="AK306" s="79"/>
      <c r="AL306" s="79"/>
    </row>
    <row r="307" spans="4:38" s="12" customFormat="1" ht="15">
      <c r="D307" s="45"/>
      <c r="E307" s="45"/>
      <c r="F307" s="45"/>
      <c r="G307" s="45"/>
      <c r="H307" s="45"/>
      <c r="AA307" s="79"/>
      <c r="AB307" s="90"/>
      <c r="AC307" s="90"/>
      <c r="AD307" s="90"/>
      <c r="AE307" s="90"/>
      <c r="AF307" s="90"/>
      <c r="AG307" s="90"/>
      <c r="AH307" s="90"/>
      <c r="AI307" s="90"/>
      <c r="AJ307" s="90"/>
      <c r="AK307" s="79"/>
      <c r="AL307" s="79"/>
    </row>
    <row r="308" spans="4:38" s="12" customFormat="1" ht="15">
      <c r="D308" s="45"/>
      <c r="E308" s="45"/>
      <c r="F308" s="45"/>
      <c r="G308" s="45"/>
      <c r="H308" s="45"/>
      <c r="AA308" s="79"/>
      <c r="AB308" s="90"/>
      <c r="AC308" s="90"/>
      <c r="AD308" s="90"/>
      <c r="AE308" s="90"/>
      <c r="AF308" s="90"/>
      <c r="AG308" s="90"/>
      <c r="AH308" s="90"/>
      <c r="AI308" s="90"/>
      <c r="AJ308" s="90"/>
      <c r="AK308" s="79"/>
      <c r="AL308" s="79"/>
    </row>
    <row r="309" spans="4:38" s="12" customFormat="1" ht="15">
      <c r="D309" s="45"/>
      <c r="E309" s="45"/>
      <c r="F309" s="45"/>
      <c r="G309" s="45"/>
      <c r="H309" s="45"/>
      <c r="AA309" s="79"/>
      <c r="AB309" s="90"/>
      <c r="AC309" s="90"/>
      <c r="AD309" s="90"/>
      <c r="AE309" s="90"/>
      <c r="AF309" s="90"/>
      <c r="AG309" s="90"/>
      <c r="AH309" s="90"/>
      <c r="AI309" s="90"/>
      <c r="AJ309" s="90"/>
      <c r="AK309" s="79"/>
      <c r="AL309" s="79"/>
    </row>
    <row r="310" spans="4:38" s="12" customFormat="1" ht="15">
      <c r="D310" s="45"/>
      <c r="E310" s="45"/>
      <c r="F310" s="45"/>
      <c r="G310" s="45"/>
      <c r="H310" s="45"/>
      <c r="AA310" s="79"/>
      <c r="AB310" s="90"/>
      <c r="AC310" s="90"/>
      <c r="AD310" s="90"/>
      <c r="AE310" s="90"/>
      <c r="AF310" s="90"/>
      <c r="AG310" s="90"/>
      <c r="AH310" s="90"/>
      <c r="AI310" s="90"/>
      <c r="AJ310" s="90"/>
      <c r="AK310" s="79"/>
      <c r="AL310" s="79"/>
    </row>
    <row r="311" spans="4:38" s="12" customFormat="1" ht="15">
      <c r="D311" s="45"/>
      <c r="E311" s="45"/>
      <c r="F311" s="45"/>
      <c r="G311" s="45"/>
      <c r="H311" s="45"/>
      <c r="AA311" s="79"/>
      <c r="AB311" s="90"/>
      <c r="AC311" s="90"/>
      <c r="AD311" s="90"/>
      <c r="AE311" s="90"/>
      <c r="AF311" s="90"/>
      <c r="AG311" s="90"/>
      <c r="AH311" s="90"/>
      <c r="AI311" s="90"/>
      <c r="AJ311" s="90"/>
      <c r="AK311" s="79"/>
      <c r="AL311" s="79"/>
    </row>
    <row r="312" spans="4:38" s="12" customFormat="1" ht="15">
      <c r="D312" s="45"/>
      <c r="E312" s="45"/>
      <c r="F312" s="45"/>
      <c r="G312" s="45"/>
      <c r="H312" s="45"/>
      <c r="AA312" s="79"/>
      <c r="AB312" s="90"/>
      <c r="AC312" s="90"/>
      <c r="AD312" s="90"/>
      <c r="AE312" s="90"/>
      <c r="AF312" s="90"/>
      <c r="AG312" s="90"/>
      <c r="AH312" s="90"/>
      <c r="AI312" s="90"/>
      <c r="AJ312" s="90"/>
      <c r="AK312" s="79"/>
      <c r="AL312" s="79"/>
    </row>
    <row r="313" spans="4:38" s="12" customFormat="1" ht="15">
      <c r="D313" s="45"/>
      <c r="E313" s="45"/>
      <c r="F313" s="45"/>
      <c r="G313" s="45"/>
      <c r="H313" s="45"/>
      <c r="AA313" s="79"/>
      <c r="AB313" s="90"/>
      <c r="AC313" s="90"/>
      <c r="AD313" s="90"/>
      <c r="AE313" s="90"/>
      <c r="AF313" s="90"/>
      <c r="AG313" s="90"/>
      <c r="AH313" s="90"/>
      <c r="AI313" s="90"/>
      <c r="AJ313" s="90"/>
      <c r="AK313" s="79"/>
      <c r="AL313" s="79"/>
    </row>
    <row r="314" spans="4:38" s="12" customFormat="1" ht="15">
      <c r="D314" s="45"/>
      <c r="E314" s="45"/>
      <c r="F314" s="45"/>
      <c r="G314" s="45"/>
      <c r="H314" s="45"/>
      <c r="AA314" s="79"/>
      <c r="AB314" s="90"/>
      <c r="AC314" s="90"/>
      <c r="AD314" s="90"/>
      <c r="AE314" s="90"/>
      <c r="AF314" s="90"/>
      <c r="AG314" s="90"/>
      <c r="AH314" s="90"/>
      <c r="AI314" s="90"/>
      <c r="AJ314" s="90"/>
      <c r="AK314" s="79"/>
      <c r="AL314" s="79"/>
    </row>
    <row r="315" spans="4:38" s="12" customFormat="1" ht="15">
      <c r="D315" s="45"/>
      <c r="E315" s="45"/>
      <c r="F315" s="45"/>
      <c r="G315" s="45"/>
      <c r="H315" s="45"/>
      <c r="AA315" s="79"/>
      <c r="AB315" s="90"/>
      <c r="AC315" s="90"/>
      <c r="AD315" s="90"/>
      <c r="AE315" s="90"/>
      <c r="AF315" s="90"/>
      <c r="AG315" s="90"/>
      <c r="AH315" s="90"/>
      <c r="AI315" s="90"/>
      <c r="AJ315" s="90"/>
      <c r="AK315" s="79"/>
      <c r="AL315" s="79"/>
    </row>
    <row r="316" spans="4:38" s="12" customFormat="1" ht="15">
      <c r="D316" s="45"/>
      <c r="E316" s="45"/>
      <c r="F316" s="45"/>
      <c r="G316" s="45"/>
      <c r="H316" s="45"/>
      <c r="AA316" s="79"/>
      <c r="AB316" s="90"/>
      <c r="AC316" s="90"/>
      <c r="AD316" s="90"/>
      <c r="AE316" s="90"/>
      <c r="AF316" s="90"/>
      <c r="AG316" s="90"/>
      <c r="AH316" s="90"/>
      <c r="AI316" s="90"/>
      <c r="AJ316" s="90"/>
      <c r="AK316" s="79"/>
      <c r="AL316" s="79"/>
    </row>
    <row r="317" spans="4:38" s="12" customFormat="1" ht="15">
      <c r="D317" s="45"/>
      <c r="E317" s="45"/>
      <c r="F317" s="45"/>
      <c r="G317" s="45"/>
      <c r="H317" s="45"/>
      <c r="AA317" s="79"/>
      <c r="AB317" s="90"/>
      <c r="AC317" s="90"/>
      <c r="AD317" s="90"/>
      <c r="AE317" s="90"/>
      <c r="AF317" s="90"/>
      <c r="AG317" s="90"/>
      <c r="AH317" s="90"/>
      <c r="AI317" s="90"/>
      <c r="AJ317" s="90"/>
      <c r="AK317" s="79"/>
      <c r="AL317" s="79"/>
    </row>
    <row r="318" spans="4:38" s="12" customFormat="1" ht="15">
      <c r="D318" s="45"/>
      <c r="E318" s="45"/>
      <c r="F318" s="45"/>
      <c r="G318" s="45"/>
      <c r="H318" s="45"/>
      <c r="AA318" s="79"/>
      <c r="AB318" s="90"/>
      <c r="AC318" s="90"/>
      <c r="AD318" s="90"/>
      <c r="AE318" s="90"/>
      <c r="AF318" s="90"/>
      <c r="AG318" s="90"/>
      <c r="AH318" s="90"/>
      <c r="AI318" s="90"/>
      <c r="AJ318" s="90"/>
      <c r="AK318" s="79"/>
      <c r="AL318" s="79"/>
    </row>
    <row r="319" spans="4:38" s="12" customFormat="1" ht="15">
      <c r="D319" s="45"/>
      <c r="E319" s="45"/>
      <c r="F319" s="45"/>
      <c r="G319" s="45"/>
      <c r="H319" s="45"/>
      <c r="AA319" s="79"/>
      <c r="AB319" s="90"/>
      <c r="AC319" s="90"/>
      <c r="AD319" s="90"/>
      <c r="AE319" s="90"/>
      <c r="AF319" s="90"/>
      <c r="AG319" s="90"/>
      <c r="AH319" s="90"/>
      <c r="AI319" s="90"/>
      <c r="AJ319" s="90"/>
      <c r="AK319" s="79"/>
      <c r="AL319" s="79"/>
    </row>
    <row r="320" spans="4:38" s="12" customFormat="1" ht="15">
      <c r="D320" s="45"/>
      <c r="E320" s="45"/>
      <c r="F320" s="45"/>
      <c r="G320" s="45"/>
      <c r="H320" s="45"/>
      <c r="AA320" s="79"/>
      <c r="AB320" s="90"/>
      <c r="AC320" s="90"/>
      <c r="AD320" s="90"/>
      <c r="AE320" s="90"/>
      <c r="AF320" s="90"/>
      <c r="AG320" s="90"/>
      <c r="AH320" s="90"/>
      <c r="AI320" s="90"/>
      <c r="AJ320" s="90"/>
      <c r="AK320" s="79"/>
      <c r="AL320" s="79"/>
    </row>
    <row r="321" spans="4:38" s="12" customFormat="1" ht="15">
      <c r="D321" s="45"/>
      <c r="E321" s="45"/>
      <c r="F321" s="45"/>
      <c r="G321" s="45"/>
      <c r="H321" s="45"/>
      <c r="AA321" s="79"/>
      <c r="AB321" s="90"/>
      <c r="AC321" s="90"/>
      <c r="AD321" s="90"/>
      <c r="AE321" s="90"/>
      <c r="AF321" s="90"/>
      <c r="AG321" s="90"/>
      <c r="AH321" s="90"/>
      <c r="AI321" s="90"/>
      <c r="AJ321" s="90"/>
      <c r="AK321" s="79"/>
      <c r="AL321" s="79"/>
    </row>
    <row r="322" spans="4:38" s="12" customFormat="1" ht="15">
      <c r="D322" s="45"/>
      <c r="E322" s="45"/>
      <c r="F322" s="45"/>
      <c r="G322" s="45"/>
      <c r="H322" s="45"/>
      <c r="AA322" s="79"/>
      <c r="AB322" s="90"/>
      <c r="AC322" s="90"/>
      <c r="AD322" s="90"/>
      <c r="AE322" s="90"/>
      <c r="AF322" s="90"/>
      <c r="AG322" s="90"/>
      <c r="AH322" s="90"/>
      <c r="AI322" s="90"/>
      <c r="AJ322" s="90"/>
      <c r="AK322" s="79"/>
      <c r="AL322" s="79"/>
    </row>
    <row r="323" spans="4:38" s="12" customFormat="1" ht="15">
      <c r="D323" s="45"/>
      <c r="E323" s="45"/>
      <c r="F323" s="45"/>
      <c r="G323" s="45"/>
      <c r="H323" s="45"/>
      <c r="AA323" s="79"/>
      <c r="AB323" s="90"/>
      <c r="AC323" s="90"/>
      <c r="AD323" s="90"/>
      <c r="AE323" s="90"/>
      <c r="AF323" s="90"/>
      <c r="AG323" s="90"/>
      <c r="AH323" s="90"/>
      <c r="AI323" s="90"/>
      <c r="AJ323" s="90"/>
      <c r="AK323" s="79"/>
      <c r="AL323" s="79"/>
    </row>
    <row r="324" spans="4:38" s="12" customFormat="1" ht="15">
      <c r="D324" s="45"/>
      <c r="E324" s="45"/>
      <c r="F324" s="45"/>
      <c r="G324" s="45"/>
      <c r="H324" s="45"/>
      <c r="AA324" s="79"/>
      <c r="AB324" s="90"/>
      <c r="AC324" s="90"/>
      <c r="AD324" s="90"/>
      <c r="AE324" s="90"/>
      <c r="AF324" s="90"/>
      <c r="AG324" s="90"/>
      <c r="AH324" s="90"/>
      <c r="AI324" s="90"/>
      <c r="AJ324" s="90"/>
      <c r="AK324" s="79"/>
      <c r="AL324" s="79"/>
    </row>
    <row r="325" spans="4:38" s="12" customFormat="1" ht="15">
      <c r="D325" s="45"/>
      <c r="E325" s="45"/>
      <c r="F325" s="45"/>
      <c r="G325" s="45"/>
      <c r="H325" s="45"/>
      <c r="AA325" s="79"/>
      <c r="AB325" s="90"/>
      <c r="AC325" s="90"/>
      <c r="AD325" s="90"/>
      <c r="AE325" s="90"/>
      <c r="AF325" s="90"/>
      <c r="AG325" s="90"/>
      <c r="AH325" s="90"/>
      <c r="AI325" s="90"/>
      <c r="AJ325" s="90"/>
      <c r="AK325" s="79"/>
      <c r="AL325" s="79"/>
    </row>
    <row r="326" spans="4:38" s="12" customFormat="1" ht="15">
      <c r="D326" s="45"/>
      <c r="E326" s="45"/>
      <c r="F326" s="45"/>
      <c r="G326" s="45"/>
      <c r="H326" s="45"/>
      <c r="AA326" s="79"/>
      <c r="AB326" s="90"/>
      <c r="AC326" s="90"/>
      <c r="AD326" s="90"/>
      <c r="AE326" s="90"/>
      <c r="AF326" s="90"/>
      <c r="AG326" s="90"/>
      <c r="AH326" s="90"/>
      <c r="AI326" s="90"/>
      <c r="AJ326" s="90"/>
      <c r="AK326" s="79"/>
      <c r="AL326" s="79"/>
    </row>
    <row r="327" spans="4:38" s="12" customFormat="1" ht="15">
      <c r="D327" s="45"/>
      <c r="E327" s="45"/>
      <c r="F327" s="45"/>
      <c r="G327" s="45"/>
      <c r="H327" s="45"/>
      <c r="AA327" s="79"/>
      <c r="AB327" s="90"/>
      <c r="AC327" s="90"/>
      <c r="AD327" s="90"/>
      <c r="AE327" s="90"/>
      <c r="AF327" s="90"/>
      <c r="AG327" s="90"/>
      <c r="AH327" s="90"/>
      <c r="AI327" s="90"/>
      <c r="AJ327" s="90"/>
      <c r="AK327" s="79"/>
      <c r="AL327" s="79"/>
    </row>
    <row r="328" spans="4:38" s="12" customFormat="1" ht="15">
      <c r="D328" s="45"/>
      <c r="E328" s="45"/>
      <c r="F328" s="45"/>
      <c r="G328" s="45"/>
      <c r="H328" s="45"/>
      <c r="AA328" s="79"/>
      <c r="AB328" s="90"/>
      <c r="AC328" s="90"/>
      <c r="AD328" s="90"/>
      <c r="AE328" s="90"/>
      <c r="AF328" s="90"/>
      <c r="AG328" s="90"/>
      <c r="AH328" s="90"/>
      <c r="AI328" s="90"/>
      <c r="AJ328" s="90"/>
      <c r="AK328" s="79"/>
      <c r="AL328" s="79"/>
    </row>
    <row r="329" spans="4:38" s="12" customFormat="1" ht="15">
      <c r="D329" s="45"/>
      <c r="E329" s="45"/>
      <c r="F329" s="45"/>
      <c r="G329" s="45"/>
      <c r="H329" s="45"/>
      <c r="AA329" s="79"/>
      <c r="AB329" s="90"/>
      <c r="AC329" s="90"/>
      <c r="AD329" s="90"/>
      <c r="AE329" s="90"/>
      <c r="AF329" s="90"/>
      <c r="AG329" s="90"/>
      <c r="AH329" s="90"/>
      <c r="AI329" s="90"/>
      <c r="AJ329" s="90"/>
      <c r="AK329" s="79"/>
      <c r="AL329" s="79"/>
    </row>
    <row r="330" spans="4:38" s="12" customFormat="1" ht="15">
      <c r="D330" s="45"/>
      <c r="E330" s="45"/>
      <c r="F330" s="45"/>
      <c r="G330" s="45"/>
      <c r="H330" s="45"/>
      <c r="AA330" s="79"/>
      <c r="AB330" s="90"/>
      <c r="AC330" s="90"/>
      <c r="AD330" s="90"/>
      <c r="AE330" s="90"/>
      <c r="AF330" s="90"/>
      <c r="AG330" s="90"/>
      <c r="AH330" s="90"/>
      <c r="AI330" s="90"/>
      <c r="AJ330" s="90"/>
      <c r="AK330" s="79"/>
      <c r="AL330" s="79"/>
    </row>
    <row r="331" spans="4:38" s="12" customFormat="1" ht="15">
      <c r="D331" s="45"/>
      <c r="E331" s="45"/>
      <c r="F331" s="45"/>
      <c r="G331" s="45"/>
      <c r="H331" s="45"/>
      <c r="AA331" s="79"/>
      <c r="AB331" s="90"/>
      <c r="AC331" s="90"/>
      <c r="AD331" s="90"/>
      <c r="AE331" s="90"/>
      <c r="AF331" s="90"/>
      <c r="AG331" s="90"/>
      <c r="AH331" s="90"/>
      <c r="AI331" s="90"/>
      <c r="AJ331" s="90"/>
      <c r="AK331" s="79"/>
      <c r="AL331" s="79"/>
    </row>
    <row r="332" spans="4:38" s="12" customFormat="1" ht="15">
      <c r="D332" s="45"/>
      <c r="E332" s="45"/>
      <c r="F332" s="45"/>
      <c r="G332" s="45"/>
      <c r="H332" s="45"/>
      <c r="AA332" s="79"/>
      <c r="AB332" s="90"/>
      <c r="AC332" s="90"/>
      <c r="AD332" s="90"/>
      <c r="AE332" s="90"/>
      <c r="AF332" s="90"/>
      <c r="AG332" s="90"/>
      <c r="AH332" s="90"/>
      <c r="AI332" s="90"/>
      <c r="AJ332" s="90"/>
      <c r="AK332" s="79"/>
      <c r="AL332" s="79"/>
    </row>
    <row r="333" spans="4:38" s="12" customFormat="1" ht="15">
      <c r="D333" s="45"/>
      <c r="E333" s="45"/>
      <c r="F333" s="45"/>
      <c r="G333" s="45"/>
      <c r="H333" s="45"/>
      <c r="AA333" s="79"/>
      <c r="AB333" s="90"/>
      <c r="AC333" s="90"/>
      <c r="AD333" s="90"/>
      <c r="AE333" s="90"/>
      <c r="AF333" s="90"/>
      <c r="AG333" s="90"/>
      <c r="AH333" s="90"/>
      <c r="AI333" s="90"/>
      <c r="AJ333" s="90"/>
      <c r="AK333" s="79"/>
      <c r="AL333" s="79"/>
    </row>
    <row r="334" spans="4:38" s="12" customFormat="1" ht="15">
      <c r="D334" s="45"/>
      <c r="E334" s="45"/>
      <c r="F334" s="45"/>
      <c r="G334" s="45"/>
      <c r="H334" s="45"/>
      <c r="AA334" s="79"/>
      <c r="AB334" s="90"/>
      <c r="AC334" s="90"/>
      <c r="AD334" s="90"/>
      <c r="AE334" s="90"/>
      <c r="AF334" s="90"/>
      <c r="AG334" s="90"/>
      <c r="AH334" s="90"/>
      <c r="AI334" s="90"/>
      <c r="AJ334" s="90"/>
      <c r="AK334" s="79"/>
      <c r="AL334" s="79"/>
    </row>
    <row r="335" spans="4:38" s="12" customFormat="1" ht="15">
      <c r="D335" s="45"/>
      <c r="E335" s="45"/>
      <c r="F335" s="45"/>
      <c r="G335" s="45"/>
      <c r="H335" s="45"/>
      <c r="AA335" s="79"/>
      <c r="AB335" s="90"/>
      <c r="AC335" s="90"/>
      <c r="AD335" s="90"/>
      <c r="AE335" s="90"/>
      <c r="AF335" s="90"/>
      <c r="AG335" s="90"/>
      <c r="AH335" s="90"/>
      <c r="AI335" s="90"/>
      <c r="AJ335" s="90"/>
      <c r="AK335" s="79"/>
      <c r="AL335" s="79"/>
    </row>
    <row r="336" spans="4:38" s="12" customFormat="1" ht="15">
      <c r="D336" s="45"/>
      <c r="E336" s="45"/>
      <c r="F336" s="45"/>
      <c r="G336" s="45"/>
      <c r="H336" s="45"/>
      <c r="AA336" s="79"/>
      <c r="AB336" s="90"/>
      <c r="AC336" s="90"/>
      <c r="AD336" s="90"/>
      <c r="AE336" s="90"/>
      <c r="AF336" s="90"/>
      <c r="AG336" s="90"/>
      <c r="AH336" s="90"/>
      <c r="AI336" s="90"/>
      <c r="AJ336" s="90"/>
      <c r="AK336" s="79"/>
      <c r="AL336" s="79"/>
    </row>
    <row r="337" spans="4:38" s="12" customFormat="1" ht="15">
      <c r="D337" s="45"/>
      <c r="E337" s="45"/>
      <c r="F337" s="45"/>
      <c r="G337" s="45"/>
      <c r="H337" s="45"/>
      <c r="AA337" s="79"/>
      <c r="AB337" s="90"/>
      <c r="AC337" s="90"/>
      <c r="AD337" s="90"/>
      <c r="AE337" s="90"/>
      <c r="AF337" s="90"/>
      <c r="AG337" s="90"/>
      <c r="AH337" s="90"/>
      <c r="AI337" s="90"/>
      <c r="AJ337" s="90"/>
      <c r="AK337" s="79"/>
      <c r="AL337" s="79"/>
    </row>
    <row r="338" spans="4:38" s="12" customFormat="1" ht="15">
      <c r="D338" s="45"/>
      <c r="E338" s="45"/>
      <c r="F338" s="45"/>
      <c r="G338" s="45"/>
      <c r="H338" s="45"/>
      <c r="AA338" s="79"/>
      <c r="AB338" s="90"/>
      <c r="AC338" s="90"/>
      <c r="AD338" s="90"/>
      <c r="AE338" s="90"/>
      <c r="AF338" s="90"/>
      <c r="AG338" s="90"/>
      <c r="AH338" s="90"/>
      <c r="AI338" s="90"/>
      <c r="AJ338" s="90"/>
      <c r="AK338" s="79"/>
      <c r="AL338" s="79"/>
    </row>
    <row r="339" spans="4:38" s="12" customFormat="1" ht="15">
      <c r="D339" s="45"/>
      <c r="E339" s="45"/>
      <c r="F339" s="45"/>
      <c r="G339" s="45"/>
      <c r="H339" s="45"/>
      <c r="AA339" s="79"/>
      <c r="AB339" s="90"/>
      <c r="AC339" s="90"/>
      <c r="AD339" s="90"/>
      <c r="AE339" s="90"/>
      <c r="AF339" s="90"/>
      <c r="AG339" s="90"/>
      <c r="AH339" s="90"/>
      <c r="AI339" s="90"/>
      <c r="AJ339" s="90"/>
      <c r="AK339" s="79"/>
      <c r="AL339" s="79"/>
    </row>
    <row r="340" spans="4:38" s="12" customFormat="1" ht="15">
      <c r="D340" s="45"/>
      <c r="E340" s="45"/>
      <c r="F340" s="45"/>
      <c r="G340" s="45"/>
      <c r="H340" s="45"/>
      <c r="AA340" s="79"/>
      <c r="AB340" s="90"/>
      <c r="AC340" s="90"/>
      <c r="AD340" s="90"/>
      <c r="AE340" s="90"/>
      <c r="AF340" s="90"/>
      <c r="AG340" s="90"/>
      <c r="AH340" s="90"/>
      <c r="AI340" s="90"/>
      <c r="AJ340" s="90"/>
      <c r="AK340" s="79"/>
      <c r="AL340" s="79"/>
    </row>
    <row r="341" spans="4:38" s="12" customFormat="1" ht="15">
      <c r="D341" s="45"/>
      <c r="E341" s="45"/>
      <c r="F341" s="45"/>
      <c r="G341" s="45"/>
      <c r="H341" s="45"/>
      <c r="AA341" s="79"/>
      <c r="AB341" s="90"/>
      <c r="AC341" s="90"/>
      <c r="AD341" s="90"/>
      <c r="AE341" s="90"/>
      <c r="AF341" s="90"/>
      <c r="AG341" s="90"/>
      <c r="AH341" s="90"/>
      <c r="AI341" s="90"/>
      <c r="AJ341" s="90"/>
      <c r="AK341" s="79"/>
      <c r="AL341" s="79"/>
    </row>
    <row r="342" spans="4:38" s="12" customFormat="1" ht="15">
      <c r="D342" s="45"/>
      <c r="E342" s="45"/>
      <c r="F342" s="45"/>
      <c r="G342" s="45"/>
      <c r="H342" s="45"/>
      <c r="AA342" s="79"/>
      <c r="AB342" s="90"/>
      <c r="AC342" s="90"/>
      <c r="AD342" s="90"/>
      <c r="AE342" s="90"/>
      <c r="AF342" s="90"/>
      <c r="AG342" s="90"/>
      <c r="AH342" s="90"/>
      <c r="AI342" s="90"/>
      <c r="AJ342" s="90"/>
      <c r="AK342" s="79"/>
      <c r="AL342" s="79"/>
    </row>
    <row r="343" spans="4:38" s="12" customFormat="1" ht="15">
      <c r="D343" s="45"/>
      <c r="E343" s="45"/>
      <c r="F343" s="45"/>
      <c r="G343" s="45"/>
      <c r="H343" s="45"/>
      <c r="AA343" s="79"/>
      <c r="AB343" s="90"/>
      <c r="AC343" s="90"/>
      <c r="AD343" s="90"/>
      <c r="AE343" s="90"/>
      <c r="AF343" s="90"/>
      <c r="AG343" s="90"/>
      <c r="AH343" s="90"/>
      <c r="AI343" s="90"/>
      <c r="AJ343" s="90"/>
      <c r="AK343" s="79"/>
      <c r="AL343" s="79"/>
    </row>
    <row r="344" spans="4:38" s="12" customFormat="1" ht="15">
      <c r="D344" s="45"/>
      <c r="E344" s="45"/>
      <c r="F344" s="45"/>
      <c r="G344" s="45"/>
      <c r="H344" s="45"/>
      <c r="AA344" s="79"/>
      <c r="AB344" s="90"/>
      <c r="AC344" s="90"/>
      <c r="AD344" s="90"/>
      <c r="AE344" s="90"/>
      <c r="AF344" s="90"/>
      <c r="AG344" s="90"/>
      <c r="AH344" s="90"/>
      <c r="AI344" s="90"/>
      <c r="AJ344" s="90"/>
      <c r="AK344" s="79"/>
      <c r="AL344" s="79"/>
    </row>
    <row r="345" spans="4:38" s="12" customFormat="1" ht="15">
      <c r="D345" s="45"/>
      <c r="E345" s="45"/>
      <c r="F345" s="45"/>
      <c r="G345" s="45"/>
      <c r="H345" s="45"/>
      <c r="AA345" s="79"/>
      <c r="AB345" s="90"/>
      <c r="AC345" s="90"/>
      <c r="AD345" s="90"/>
      <c r="AE345" s="90"/>
      <c r="AF345" s="90"/>
      <c r="AG345" s="90"/>
      <c r="AH345" s="90"/>
      <c r="AI345" s="90"/>
      <c r="AJ345" s="90"/>
      <c r="AK345" s="79"/>
      <c r="AL345" s="79"/>
    </row>
    <row r="346" spans="4:38" s="12" customFormat="1" ht="15">
      <c r="D346" s="45"/>
      <c r="E346" s="45"/>
      <c r="F346" s="45"/>
      <c r="G346" s="45"/>
      <c r="H346" s="45"/>
      <c r="AA346" s="79"/>
      <c r="AB346" s="90"/>
      <c r="AC346" s="90"/>
      <c r="AD346" s="90"/>
      <c r="AE346" s="90"/>
      <c r="AF346" s="90"/>
      <c r="AG346" s="90"/>
      <c r="AH346" s="90"/>
      <c r="AI346" s="90"/>
      <c r="AJ346" s="90"/>
      <c r="AK346" s="79"/>
      <c r="AL346" s="79"/>
    </row>
    <row r="347" spans="4:38" s="12" customFormat="1" ht="15">
      <c r="D347" s="45"/>
      <c r="E347" s="45"/>
      <c r="F347" s="45"/>
      <c r="G347" s="45"/>
      <c r="H347" s="45"/>
      <c r="AA347" s="79"/>
      <c r="AB347" s="90"/>
      <c r="AC347" s="90"/>
      <c r="AD347" s="90"/>
      <c r="AE347" s="90"/>
      <c r="AF347" s="90"/>
      <c r="AG347" s="90"/>
      <c r="AH347" s="90"/>
      <c r="AI347" s="90"/>
      <c r="AJ347" s="90"/>
      <c r="AK347" s="79"/>
      <c r="AL347" s="79"/>
    </row>
    <row r="348" spans="4:38" s="12" customFormat="1" ht="15">
      <c r="D348" s="45"/>
      <c r="E348" s="45"/>
      <c r="F348" s="45"/>
      <c r="G348" s="45"/>
      <c r="H348" s="45"/>
      <c r="AA348" s="79"/>
      <c r="AB348" s="90"/>
      <c r="AC348" s="90"/>
      <c r="AD348" s="90"/>
      <c r="AE348" s="90"/>
      <c r="AF348" s="90"/>
      <c r="AG348" s="90"/>
      <c r="AH348" s="90"/>
      <c r="AI348" s="90"/>
      <c r="AJ348" s="90"/>
      <c r="AK348" s="79"/>
      <c r="AL348" s="79"/>
    </row>
    <row r="349" spans="4:38" s="12" customFormat="1" ht="15">
      <c r="D349" s="45"/>
      <c r="E349" s="45"/>
      <c r="F349" s="45"/>
      <c r="G349" s="45"/>
      <c r="H349" s="45"/>
      <c r="AA349" s="79"/>
      <c r="AB349" s="90"/>
      <c r="AC349" s="90"/>
      <c r="AD349" s="90"/>
      <c r="AE349" s="90"/>
      <c r="AF349" s="90"/>
      <c r="AG349" s="90"/>
      <c r="AH349" s="90"/>
      <c r="AI349" s="90"/>
      <c r="AJ349" s="90"/>
      <c r="AK349" s="79"/>
      <c r="AL349" s="79"/>
    </row>
    <row r="350" spans="4:38" s="12" customFormat="1" ht="15">
      <c r="D350" s="45"/>
      <c r="E350" s="45"/>
      <c r="F350" s="45"/>
      <c r="G350" s="45"/>
      <c r="H350" s="45"/>
      <c r="AA350" s="79"/>
      <c r="AB350" s="90"/>
      <c r="AC350" s="90"/>
      <c r="AD350" s="90"/>
      <c r="AE350" s="90"/>
      <c r="AF350" s="90"/>
      <c r="AG350" s="90"/>
      <c r="AH350" s="90"/>
      <c r="AI350" s="90"/>
      <c r="AJ350" s="90"/>
      <c r="AK350" s="79"/>
      <c r="AL350" s="79"/>
    </row>
    <row r="351" spans="4:38" s="12" customFormat="1" ht="15">
      <c r="D351" s="45"/>
      <c r="E351" s="45"/>
      <c r="F351" s="45"/>
      <c r="G351" s="45"/>
      <c r="H351" s="45"/>
      <c r="AA351" s="79"/>
      <c r="AB351" s="90"/>
      <c r="AC351" s="90"/>
      <c r="AD351" s="90"/>
      <c r="AE351" s="90"/>
      <c r="AF351" s="90"/>
      <c r="AG351" s="90"/>
      <c r="AH351" s="90"/>
      <c r="AI351" s="90"/>
      <c r="AJ351" s="90"/>
      <c r="AK351" s="79"/>
      <c r="AL351" s="79"/>
    </row>
    <row r="352" spans="4:38" s="12" customFormat="1" ht="15">
      <c r="D352" s="45"/>
      <c r="E352" s="45"/>
      <c r="F352" s="45"/>
      <c r="G352" s="45"/>
      <c r="H352" s="45"/>
      <c r="AA352" s="79"/>
      <c r="AB352" s="90"/>
      <c r="AC352" s="90"/>
      <c r="AD352" s="90"/>
      <c r="AE352" s="90"/>
      <c r="AF352" s="90"/>
      <c r="AG352" s="90"/>
      <c r="AH352" s="90"/>
      <c r="AI352" s="90"/>
      <c r="AJ352" s="90"/>
      <c r="AK352" s="79"/>
      <c r="AL352" s="79"/>
    </row>
    <row r="353" spans="4:38" s="12" customFormat="1" ht="15">
      <c r="D353" s="45"/>
      <c r="E353" s="45"/>
      <c r="F353" s="45"/>
      <c r="G353" s="45"/>
      <c r="H353" s="45"/>
      <c r="AA353" s="79"/>
      <c r="AB353" s="90"/>
      <c r="AC353" s="90"/>
      <c r="AD353" s="90"/>
      <c r="AE353" s="90"/>
      <c r="AF353" s="90"/>
      <c r="AG353" s="90"/>
      <c r="AH353" s="90"/>
      <c r="AI353" s="90"/>
      <c r="AJ353" s="90"/>
      <c r="AK353" s="79"/>
      <c r="AL353" s="79"/>
    </row>
    <row r="354" spans="4:38" s="12" customFormat="1" ht="15">
      <c r="D354" s="45"/>
      <c r="E354" s="45"/>
      <c r="F354" s="45"/>
      <c r="G354" s="45"/>
      <c r="H354" s="45"/>
      <c r="AA354" s="79"/>
      <c r="AB354" s="90"/>
      <c r="AC354" s="90"/>
      <c r="AD354" s="90"/>
      <c r="AE354" s="90"/>
      <c r="AF354" s="90"/>
      <c r="AG354" s="90"/>
      <c r="AH354" s="90"/>
      <c r="AI354" s="90"/>
      <c r="AJ354" s="90"/>
      <c r="AK354" s="79"/>
      <c r="AL354" s="79"/>
    </row>
    <row r="355" spans="4:38" s="12" customFormat="1" ht="15">
      <c r="D355" s="45"/>
      <c r="E355" s="45"/>
      <c r="F355" s="45"/>
      <c r="G355" s="45"/>
      <c r="H355" s="45"/>
      <c r="AA355" s="79"/>
      <c r="AB355" s="90"/>
      <c r="AC355" s="90"/>
      <c r="AD355" s="90"/>
      <c r="AE355" s="90"/>
      <c r="AF355" s="90"/>
      <c r="AG355" s="90"/>
      <c r="AH355" s="90"/>
      <c r="AI355" s="90"/>
      <c r="AJ355" s="90"/>
      <c r="AK355" s="79"/>
      <c r="AL355" s="79"/>
    </row>
    <row r="356" spans="4:38" s="12" customFormat="1" ht="15">
      <c r="D356" s="45"/>
      <c r="E356" s="45"/>
      <c r="F356" s="45"/>
      <c r="G356" s="45"/>
      <c r="H356" s="45"/>
      <c r="AA356" s="79"/>
      <c r="AB356" s="90"/>
      <c r="AC356" s="90"/>
      <c r="AD356" s="90"/>
      <c r="AE356" s="90"/>
      <c r="AF356" s="90"/>
      <c r="AG356" s="90"/>
      <c r="AH356" s="90"/>
      <c r="AI356" s="90"/>
      <c r="AJ356" s="90"/>
      <c r="AK356" s="79"/>
      <c r="AL356" s="79"/>
    </row>
    <row r="357" spans="4:38" s="12" customFormat="1" ht="15">
      <c r="D357" s="45"/>
      <c r="E357" s="45"/>
      <c r="F357" s="45"/>
      <c r="G357" s="45"/>
      <c r="H357" s="45"/>
      <c r="AA357" s="79"/>
      <c r="AB357" s="90"/>
      <c r="AC357" s="90"/>
      <c r="AD357" s="90"/>
      <c r="AE357" s="90"/>
      <c r="AF357" s="90"/>
      <c r="AG357" s="90"/>
      <c r="AH357" s="90"/>
      <c r="AI357" s="90"/>
      <c r="AJ357" s="90"/>
      <c r="AK357" s="79"/>
      <c r="AL357" s="79"/>
    </row>
    <row r="358" spans="4:38" s="12" customFormat="1" ht="15">
      <c r="D358" s="45"/>
      <c r="E358" s="45"/>
      <c r="F358" s="45"/>
      <c r="G358" s="45"/>
      <c r="H358" s="45"/>
      <c r="AA358" s="79"/>
      <c r="AB358" s="90"/>
      <c r="AC358" s="90"/>
      <c r="AD358" s="90"/>
      <c r="AE358" s="90"/>
      <c r="AF358" s="90"/>
      <c r="AG358" s="90"/>
      <c r="AH358" s="90"/>
      <c r="AI358" s="90"/>
      <c r="AJ358" s="90"/>
      <c r="AK358" s="79"/>
      <c r="AL358" s="79"/>
    </row>
    <row r="359" spans="4:38" s="12" customFormat="1" ht="15">
      <c r="D359" s="45"/>
      <c r="E359" s="45"/>
      <c r="F359" s="45"/>
      <c r="G359" s="45"/>
      <c r="H359" s="45"/>
      <c r="AA359" s="79"/>
      <c r="AB359" s="90"/>
      <c r="AC359" s="90"/>
      <c r="AD359" s="90"/>
      <c r="AE359" s="90"/>
      <c r="AF359" s="90"/>
      <c r="AG359" s="90"/>
      <c r="AH359" s="90"/>
      <c r="AI359" s="90"/>
      <c r="AJ359" s="90"/>
      <c r="AK359" s="79"/>
      <c r="AL359" s="79"/>
    </row>
    <row r="360" spans="4:38" s="12" customFormat="1" ht="15">
      <c r="D360" s="45"/>
      <c r="E360" s="45"/>
      <c r="F360" s="45"/>
      <c r="G360" s="45"/>
      <c r="H360" s="45"/>
      <c r="AA360" s="79"/>
      <c r="AB360" s="90"/>
      <c r="AC360" s="90"/>
      <c r="AD360" s="90"/>
      <c r="AE360" s="90"/>
      <c r="AF360" s="90"/>
      <c r="AG360" s="90"/>
      <c r="AH360" s="90"/>
      <c r="AI360" s="90"/>
      <c r="AJ360" s="90"/>
      <c r="AK360" s="79"/>
      <c r="AL360" s="79"/>
    </row>
    <row r="361" spans="4:38" s="12" customFormat="1" ht="15">
      <c r="D361" s="45"/>
      <c r="E361" s="45"/>
      <c r="F361" s="45"/>
      <c r="G361" s="45"/>
      <c r="H361" s="45"/>
      <c r="AA361" s="79"/>
      <c r="AB361" s="90"/>
      <c r="AC361" s="90"/>
      <c r="AD361" s="90"/>
      <c r="AE361" s="90"/>
      <c r="AF361" s="90"/>
      <c r="AG361" s="90"/>
      <c r="AH361" s="90"/>
      <c r="AI361" s="90"/>
      <c r="AJ361" s="90"/>
      <c r="AK361" s="79"/>
      <c r="AL361" s="79"/>
    </row>
    <row r="362" spans="4:38" s="12" customFormat="1" ht="15">
      <c r="D362" s="45"/>
      <c r="E362" s="45"/>
      <c r="F362" s="45"/>
      <c r="G362" s="45"/>
      <c r="H362" s="45"/>
      <c r="AA362" s="79"/>
      <c r="AB362" s="90"/>
      <c r="AC362" s="90"/>
      <c r="AD362" s="90"/>
      <c r="AE362" s="90"/>
      <c r="AF362" s="90"/>
      <c r="AG362" s="90"/>
      <c r="AH362" s="90"/>
      <c r="AI362" s="90"/>
      <c r="AJ362" s="90"/>
      <c r="AK362" s="79"/>
      <c r="AL362" s="79"/>
    </row>
    <row r="363" spans="4:38" s="12" customFormat="1" ht="15">
      <c r="D363" s="45"/>
      <c r="E363" s="45"/>
      <c r="F363" s="45"/>
      <c r="G363" s="45"/>
      <c r="H363" s="45"/>
      <c r="AA363" s="79"/>
      <c r="AB363" s="90"/>
      <c r="AC363" s="90"/>
      <c r="AD363" s="90"/>
      <c r="AE363" s="90"/>
      <c r="AF363" s="90"/>
      <c r="AG363" s="90"/>
      <c r="AH363" s="90"/>
      <c r="AI363" s="90"/>
      <c r="AJ363" s="90"/>
      <c r="AK363" s="79"/>
      <c r="AL363" s="79"/>
    </row>
    <row r="364" spans="4:38" s="12" customFormat="1" ht="15">
      <c r="D364" s="45"/>
      <c r="E364" s="45"/>
      <c r="F364" s="45"/>
      <c r="G364" s="45"/>
      <c r="H364" s="45"/>
      <c r="AA364" s="79"/>
      <c r="AB364" s="90"/>
      <c r="AC364" s="90"/>
      <c r="AD364" s="90"/>
      <c r="AE364" s="90"/>
      <c r="AF364" s="90"/>
      <c r="AG364" s="90"/>
      <c r="AH364" s="90"/>
      <c r="AI364" s="90"/>
      <c r="AJ364" s="90"/>
      <c r="AK364" s="79"/>
      <c r="AL364" s="79"/>
    </row>
    <row r="365" spans="4:38" s="12" customFormat="1" ht="15">
      <c r="D365" s="45"/>
      <c r="E365" s="45"/>
      <c r="F365" s="45"/>
      <c r="G365" s="45"/>
      <c r="H365" s="45"/>
      <c r="AA365" s="79"/>
      <c r="AB365" s="90"/>
      <c r="AC365" s="90"/>
      <c r="AD365" s="90"/>
      <c r="AE365" s="90"/>
      <c r="AF365" s="90"/>
      <c r="AG365" s="90"/>
      <c r="AH365" s="90"/>
      <c r="AI365" s="90"/>
      <c r="AJ365" s="90"/>
      <c r="AK365" s="79"/>
      <c r="AL365" s="79"/>
    </row>
    <row r="366" spans="4:38" s="12" customFormat="1" ht="15">
      <c r="D366" s="45"/>
      <c r="E366" s="45"/>
      <c r="F366" s="45"/>
      <c r="G366" s="45"/>
      <c r="H366" s="45"/>
      <c r="AA366" s="79"/>
      <c r="AB366" s="90"/>
      <c r="AC366" s="90"/>
      <c r="AD366" s="90"/>
      <c r="AE366" s="90"/>
      <c r="AF366" s="90"/>
      <c r="AG366" s="90"/>
      <c r="AH366" s="90"/>
      <c r="AI366" s="90"/>
      <c r="AJ366" s="90"/>
      <c r="AK366" s="79"/>
      <c r="AL366" s="79"/>
    </row>
    <row r="367" spans="4:38" s="12" customFormat="1" ht="15">
      <c r="D367" s="45"/>
      <c r="E367" s="45"/>
      <c r="F367" s="45"/>
      <c r="G367" s="45"/>
      <c r="H367" s="45"/>
      <c r="AA367" s="79"/>
      <c r="AB367" s="90"/>
      <c r="AC367" s="90"/>
      <c r="AD367" s="90"/>
      <c r="AE367" s="90"/>
      <c r="AF367" s="90"/>
      <c r="AG367" s="90"/>
      <c r="AH367" s="90"/>
      <c r="AI367" s="90"/>
      <c r="AJ367" s="90"/>
      <c r="AK367" s="79"/>
      <c r="AL367" s="79"/>
    </row>
    <row r="368" spans="4:38" s="12" customFormat="1" ht="15">
      <c r="D368" s="45"/>
      <c r="E368" s="45"/>
      <c r="F368" s="45"/>
      <c r="G368" s="45"/>
      <c r="H368" s="45"/>
      <c r="AA368" s="79"/>
      <c r="AB368" s="90"/>
      <c r="AC368" s="90"/>
      <c r="AD368" s="90"/>
      <c r="AE368" s="90"/>
      <c r="AF368" s="90"/>
      <c r="AG368" s="90"/>
      <c r="AH368" s="90"/>
      <c r="AI368" s="90"/>
      <c r="AJ368" s="90"/>
      <c r="AK368" s="79"/>
      <c r="AL368" s="79"/>
    </row>
    <row r="369" spans="4:38" s="12" customFormat="1" ht="15">
      <c r="D369" s="45"/>
      <c r="E369" s="45"/>
      <c r="F369" s="45"/>
      <c r="G369" s="45"/>
      <c r="H369" s="45"/>
      <c r="AA369" s="79"/>
      <c r="AB369" s="90"/>
      <c r="AC369" s="90"/>
      <c r="AD369" s="90"/>
      <c r="AE369" s="90"/>
      <c r="AF369" s="90"/>
      <c r="AG369" s="90"/>
      <c r="AH369" s="90"/>
      <c r="AI369" s="90"/>
      <c r="AJ369" s="90"/>
      <c r="AK369" s="79"/>
      <c r="AL369" s="79"/>
    </row>
    <row r="370" spans="4:38" s="12" customFormat="1" ht="15">
      <c r="D370" s="45"/>
      <c r="E370" s="45"/>
      <c r="F370" s="45"/>
      <c r="G370" s="45"/>
      <c r="H370" s="45"/>
      <c r="AA370" s="79"/>
      <c r="AB370" s="90"/>
      <c r="AC370" s="90"/>
      <c r="AD370" s="90"/>
      <c r="AE370" s="90"/>
      <c r="AF370" s="90"/>
      <c r="AG370" s="90"/>
      <c r="AH370" s="90"/>
      <c r="AI370" s="90"/>
      <c r="AJ370" s="90"/>
      <c r="AK370" s="79"/>
      <c r="AL370" s="79"/>
    </row>
    <row r="371" spans="4:38" s="12" customFormat="1" ht="15">
      <c r="D371" s="45"/>
      <c r="E371" s="45"/>
      <c r="F371" s="45"/>
      <c r="G371" s="45"/>
      <c r="H371" s="45"/>
      <c r="AA371" s="79"/>
      <c r="AB371" s="90"/>
      <c r="AC371" s="90"/>
      <c r="AD371" s="90"/>
      <c r="AE371" s="90"/>
      <c r="AF371" s="90"/>
      <c r="AG371" s="90"/>
      <c r="AH371" s="90"/>
      <c r="AI371" s="90"/>
      <c r="AJ371" s="90"/>
      <c r="AK371" s="79"/>
      <c r="AL371" s="79"/>
    </row>
    <row r="372" spans="4:38" s="12" customFormat="1" ht="15">
      <c r="D372" s="45"/>
      <c r="E372" s="45"/>
      <c r="F372" s="45"/>
      <c r="G372" s="45"/>
      <c r="H372" s="45"/>
      <c r="AA372" s="79"/>
      <c r="AB372" s="90"/>
      <c r="AC372" s="90"/>
      <c r="AD372" s="90"/>
      <c r="AE372" s="90"/>
      <c r="AF372" s="90"/>
      <c r="AG372" s="90"/>
      <c r="AH372" s="90"/>
      <c r="AI372" s="90"/>
      <c r="AJ372" s="90"/>
      <c r="AK372" s="79"/>
      <c r="AL372" s="79"/>
    </row>
    <row r="373" spans="4:38" s="12" customFormat="1" ht="15">
      <c r="D373" s="45"/>
      <c r="E373" s="45"/>
      <c r="F373" s="45"/>
      <c r="G373" s="45"/>
      <c r="H373" s="45"/>
      <c r="AA373" s="79"/>
      <c r="AB373" s="90"/>
      <c r="AC373" s="90"/>
      <c r="AD373" s="90"/>
      <c r="AE373" s="90"/>
      <c r="AF373" s="90"/>
      <c r="AG373" s="90"/>
      <c r="AH373" s="90"/>
      <c r="AI373" s="90"/>
      <c r="AJ373" s="90"/>
      <c r="AK373" s="79"/>
      <c r="AL373" s="79"/>
    </row>
    <row r="374" spans="4:38" s="12" customFormat="1" ht="15">
      <c r="D374" s="45"/>
      <c r="E374" s="45"/>
      <c r="F374" s="45"/>
      <c r="G374" s="45"/>
      <c r="H374" s="45"/>
      <c r="AA374" s="79"/>
      <c r="AB374" s="90"/>
      <c r="AC374" s="90"/>
      <c r="AD374" s="90"/>
      <c r="AE374" s="90"/>
      <c r="AF374" s="90"/>
      <c r="AG374" s="90"/>
      <c r="AH374" s="90"/>
      <c r="AI374" s="90"/>
      <c r="AJ374" s="90"/>
      <c r="AK374" s="79"/>
      <c r="AL374" s="79"/>
    </row>
    <row r="375" spans="4:38" s="12" customFormat="1" ht="15">
      <c r="D375" s="45"/>
      <c r="E375" s="45"/>
      <c r="F375" s="45"/>
      <c r="G375" s="45"/>
      <c r="H375" s="45"/>
      <c r="AA375" s="79"/>
      <c r="AB375" s="90"/>
      <c r="AC375" s="90"/>
      <c r="AD375" s="90"/>
      <c r="AE375" s="90"/>
      <c r="AF375" s="90"/>
      <c r="AG375" s="90"/>
      <c r="AH375" s="90"/>
      <c r="AI375" s="90"/>
      <c r="AJ375" s="90"/>
      <c r="AK375" s="79"/>
      <c r="AL375" s="79"/>
    </row>
    <row r="376" spans="4:38" s="12" customFormat="1" ht="15">
      <c r="D376" s="45"/>
      <c r="E376" s="45"/>
      <c r="F376" s="45"/>
      <c r="G376" s="45"/>
      <c r="H376" s="45"/>
      <c r="AA376" s="79"/>
      <c r="AB376" s="90"/>
      <c r="AC376" s="90"/>
      <c r="AD376" s="90"/>
      <c r="AE376" s="90"/>
      <c r="AF376" s="90"/>
      <c r="AG376" s="90"/>
      <c r="AH376" s="90"/>
      <c r="AI376" s="90"/>
      <c r="AJ376" s="90"/>
      <c r="AK376" s="79"/>
      <c r="AL376" s="79"/>
    </row>
    <row r="377" spans="4:38" s="12" customFormat="1" ht="15">
      <c r="D377" s="45"/>
      <c r="E377" s="45"/>
      <c r="F377" s="45"/>
      <c r="G377" s="45"/>
      <c r="H377" s="45"/>
      <c r="AA377" s="79"/>
      <c r="AB377" s="90"/>
      <c r="AC377" s="90"/>
      <c r="AD377" s="90"/>
      <c r="AE377" s="90"/>
      <c r="AF377" s="90"/>
      <c r="AG377" s="90"/>
      <c r="AH377" s="90"/>
      <c r="AI377" s="90"/>
      <c r="AJ377" s="90"/>
      <c r="AK377" s="79"/>
      <c r="AL377" s="79"/>
    </row>
    <row r="378" spans="4:38" s="12" customFormat="1" ht="15">
      <c r="D378" s="45"/>
      <c r="E378" s="45"/>
      <c r="F378" s="45"/>
      <c r="G378" s="45"/>
      <c r="H378" s="45"/>
      <c r="AA378" s="79"/>
      <c r="AB378" s="90"/>
      <c r="AC378" s="90"/>
      <c r="AD378" s="90"/>
      <c r="AE378" s="90"/>
      <c r="AF378" s="90"/>
      <c r="AG378" s="90"/>
      <c r="AH378" s="90"/>
      <c r="AI378" s="90"/>
      <c r="AJ378" s="90"/>
      <c r="AK378" s="79"/>
      <c r="AL378" s="79"/>
    </row>
    <row r="379" spans="4:38" s="12" customFormat="1" ht="15">
      <c r="D379" s="45"/>
      <c r="E379" s="45"/>
      <c r="F379" s="45"/>
      <c r="G379" s="45"/>
      <c r="H379" s="45"/>
      <c r="AA379" s="79"/>
      <c r="AB379" s="90"/>
      <c r="AC379" s="90"/>
      <c r="AD379" s="90"/>
      <c r="AE379" s="90"/>
      <c r="AF379" s="90"/>
      <c r="AG379" s="90"/>
      <c r="AH379" s="90"/>
      <c r="AI379" s="90"/>
      <c r="AJ379" s="90"/>
      <c r="AK379" s="79"/>
      <c r="AL379" s="79"/>
    </row>
    <row r="380" spans="4:38" s="12" customFormat="1" ht="15">
      <c r="D380" s="45"/>
      <c r="E380" s="45"/>
      <c r="F380" s="45"/>
      <c r="G380" s="45"/>
      <c r="H380" s="45"/>
      <c r="AA380" s="79"/>
      <c r="AB380" s="90"/>
      <c r="AC380" s="90"/>
      <c r="AD380" s="90"/>
      <c r="AE380" s="90"/>
      <c r="AF380" s="90"/>
      <c r="AG380" s="90"/>
      <c r="AH380" s="90"/>
      <c r="AI380" s="90"/>
      <c r="AJ380" s="90"/>
      <c r="AK380" s="79"/>
      <c r="AL380" s="79"/>
    </row>
    <row r="381" spans="4:38" s="12" customFormat="1" ht="15">
      <c r="D381" s="45"/>
      <c r="E381" s="45"/>
      <c r="F381" s="45"/>
      <c r="G381" s="45"/>
      <c r="H381" s="45"/>
      <c r="AA381" s="79"/>
      <c r="AB381" s="90"/>
      <c r="AC381" s="90"/>
      <c r="AD381" s="90"/>
      <c r="AE381" s="90"/>
      <c r="AF381" s="90"/>
      <c r="AG381" s="90"/>
      <c r="AH381" s="90"/>
      <c r="AI381" s="90"/>
      <c r="AJ381" s="90"/>
      <c r="AK381" s="79"/>
      <c r="AL381" s="79"/>
    </row>
    <row r="382" spans="4:38" s="12" customFormat="1" ht="15">
      <c r="D382" s="45"/>
      <c r="E382" s="45"/>
      <c r="F382" s="45"/>
      <c r="G382" s="45"/>
      <c r="H382" s="45"/>
      <c r="AA382" s="79"/>
      <c r="AB382" s="90"/>
      <c r="AC382" s="90"/>
      <c r="AD382" s="90"/>
      <c r="AE382" s="90"/>
      <c r="AF382" s="90"/>
      <c r="AG382" s="90"/>
      <c r="AH382" s="90"/>
      <c r="AI382" s="90"/>
      <c r="AJ382" s="90"/>
      <c r="AK382" s="79"/>
      <c r="AL382" s="79"/>
    </row>
    <row r="383" spans="4:38" s="12" customFormat="1" ht="15">
      <c r="D383" s="45"/>
      <c r="E383" s="45"/>
      <c r="F383" s="45"/>
      <c r="G383" s="45"/>
      <c r="H383" s="45"/>
      <c r="AA383" s="79"/>
      <c r="AB383" s="90"/>
      <c r="AC383" s="90"/>
      <c r="AD383" s="90"/>
      <c r="AE383" s="90"/>
      <c r="AF383" s="90"/>
      <c r="AG383" s="90"/>
      <c r="AH383" s="90"/>
      <c r="AI383" s="90"/>
      <c r="AJ383" s="90"/>
      <c r="AK383" s="79"/>
      <c r="AL383" s="79"/>
    </row>
    <row r="384" spans="4:38" s="12" customFormat="1" ht="15">
      <c r="D384" s="45"/>
      <c r="E384" s="45"/>
      <c r="F384" s="45"/>
      <c r="G384" s="45"/>
      <c r="H384" s="45"/>
      <c r="AA384" s="79"/>
      <c r="AB384" s="90"/>
      <c r="AC384" s="90"/>
      <c r="AD384" s="90"/>
      <c r="AE384" s="90"/>
      <c r="AF384" s="90"/>
      <c r="AG384" s="90"/>
      <c r="AH384" s="90"/>
      <c r="AI384" s="90"/>
      <c r="AJ384" s="90"/>
      <c r="AK384" s="79"/>
      <c r="AL384" s="79"/>
    </row>
    <row r="385" spans="4:38" s="12" customFormat="1" ht="15">
      <c r="D385" s="45"/>
      <c r="E385" s="45"/>
      <c r="F385" s="45"/>
      <c r="G385" s="45"/>
      <c r="H385" s="45"/>
      <c r="AA385" s="79"/>
      <c r="AB385" s="90"/>
      <c r="AC385" s="90"/>
      <c r="AD385" s="90"/>
      <c r="AE385" s="90"/>
      <c r="AF385" s="90"/>
      <c r="AG385" s="90"/>
      <c r="AH385" s="90"/>
      <c r="AI385" s="90"/>
      <c r="AJ385" s="90"/>
      <c r="AK385" s="79"/>
      <c r="AL385" s="79"/>
    </row>
    <row r="386" spans="4:38" s="12" customFormat="1" ht="15">
      <c r="D386" s="45"/>
      <c r="E386" s="45"/>
      <c r="F386" s="45"/>
      <c r="G386" s="45"/>
      <c r="H386" s="45"/>
      <c r="AA386" s="79"/>
      <c r="AB386" s="90"/>
      <c r="AC386" s="90"/>
      <c r="AD386" s="90"/>
      <c r="AE386" s="90"/>
      <c r="AF386" s="90"/>
      <c r="AG386" s="90"/>
      <c r="AH386" s="90"/>
      <c r="AI386" s="90"/>
      <c r="AJ386" s="90"/>
      <c r="AK386" s="79"/>
      <c r="AL386" s="79"/>
    </row>
    <row r="387" spans="4:38" s="12" customFormat="1" ht="15">
      <c r="D387" s="45"/>
      <c r="E387" s="45"/>
      <c r="F387" s="45"/>
      <c r="G387" s="45"/>
      <c r="H387" s="45"/>
      <c r="AA387" s="79"/>
      <c r="AB387" s="90"/>
      <c r="AC387" s="90"/>
      <c r="AD387" s="90"/>
      <c r="AE387" s="90"/>
      <c r="AF387" s="90"/>
      <c r="AG387" s="90"/>
      <c r="AH387" s="90"/>
      <c r="AI387" s="90"/>
      <c r="AJ387" s="90"/>
      <c r="AK387" s="79"/>
      <c r="AL387" s="79"/>
    </row>
    <row r="388" spans="4:38" s="12" customFormat="1" ht="15">
      <c r="D388" s="45"/>
      <c r="E388" s="45"/>
      <c r="F388" s="45"/>
      <c r="G388" s="45"/>
      <c r="H388" s="45"/>
      <c r="AA388" s="79"/>
      <c r="AB388" s="90"/>
      <c r="AC388" s="90"/>
      <c r="AD388" s="90"/>
      <c r="AE388" s="90"/>
      <c r="AF388" s="90"/>
      <c r="AG388" s="90"/>
      <c r="AH388" s="90"/>
      <c r="AI388" s="90"/>
      <c r="AJ388" s="90"/>
      <c r="AK388" s="79"/>
      <c r="AL388" s="79"/>
    </row>
    <row r="389" spans="4:38" s="12" customFormat="1" ht="15">
      <c r="D389" s="45"/>
      <c r="E389" s="45"/>
      <c r="F389" s="45"/>
      <c r="G389" s="45"/>
      <c r="H389" s="45"/>
      <c r="AA389" s="79"/>
      <c r="AB389" s="90"/>
      <c r="AC389" s="90"/>
      <c r="AD389" s="90"/>
      <c r="AE389" s="90"/>
      <c r="AF389" s="90"/>
      <c r="AG389" s="90"/>
      <c r="AH389" s="90"/>
      <c r="AI389" s="90"/>
      <c r="AJ389" s="90"/>
      <c r="AK389" s="79"/>
      <c r="AL389" s="79"/>
    </row>
    <row r="390" spans="4:38" s="12" customFormat="1" ht="15">
      <c r="D390" s="45"/>
      <c r="E390" s="45"/>
      <c r="F390" s="45"/>
      <c r="G390" s="45"/>
      <c r="H390" s="45"/>
      <c r="AA390" s="79"/>
      <c r="AB390" s="90"/>
      <c r="AC390" s="90"/>
      <c r="AD390" s="90"/>
      <c r="AE390" s="90"/>
      <c r="AF390" s="90"/>
      <c r="AG390" s="90"/>
      <c r="AH390" s="90"/>
      <c r="AI390" s="90"/>
      <c r="AJ390" s="90"/>
      <c r="AK390" s="79"/>
      <c r="AL390" s="79"/>
    </row>
    <row r="391" spans="4:38" s="12" customFormat="1" ht="15">
      <c r="D391" s="45"/>
      <c r="E391" s="45"/>
      <c r="F391" s="45"/>
      <c r="G391" s="45"/>
      <c r="H391" s="45"/>
      <c r="AA391" s="79"/>
      <c r="AB391" s="90"/>
      <c r="AC391" s="90"/>
      <c r="AD391" s="90"/>
      <c r="AE391" s="90"/>
      <c r="AF391" s="90"/>
      <c r="AG391" s="90"/>
      <c r="AH391" s="90"/>
      <c r="AI391" s="90"/>
      <c r="AJ391" s="90"/>
      <c r="AK391" s="79"/>
      <c r="AL391" s="79"/>
    </row>
    <row r="392" spans="4:38" s="12" customFormat="1" ht="15">
      <c r="D392" s="45"/>
      <c r="E392" s="45"/>
      <c r="F392" s="45"/>
      <c r="G392" s="45"/>
      <c r="H392" s="45"/>
      <c r="AA392" s="79"/>
      <c r="AB392" s="90"/>
      <c r="AC392" s="90"/>
      <c r="AD392" s="90"/>
      <c r="AE392" s="90"/>
      <c r="AF392" s="90"/>
      <c r="AG392" s="90"/>
      <c r="AH392" s="90"/>
      <c r="AI392" s="90"/>
      <c r="AJ392" s="90"/>
      <c r="AK392" s="79"/>
      <c r="AL392" s="79"/>
    </row>
    <row r="393" spans="4:38" s="12" customFormat="1" ht="15">
      <c r="D393" s="45"/>
      <c r="E393" s="45"/>
      <c r="F393" s="45"/>
      <c r="G393" s="45"/>
      <c r="H393" s="45"/>
      <c r="AA393" s="79"/>
      <c r="AB393" s="90"/>
      <c r="AC393" s="90"/>
      <c r="AD393" s="90"/>
      <c r="AE393" s="90"/>
      <c r="AF393" s="90"/>
      <c r="AG393" s="90"/>
      <c r="AH393" s="90"/>
      <c r="AI393" s="90"/>
      <c r="AJ393" s="90"/>
      <c r="AK393" s="79"/>
      <c r="AL393" s="79"/>
    </row>
    <row r="394" spans="4:38" s="12" customFormat="1" ht="15">
      <c r="D394" s="45"/>
      <c r="E394" s="45"/>
      <c r="F394" s="45"/>
      <c r="G394" s="45"/>
      <c r="H394" s="45"/>
      <c r="AA394" s="79"/>
      <c r="AB394" s="90"/>
      <c r="AC394" s="90"/>
      <c r="AD394" s="90"/>
      <c r="AE394" s="90"/>
      <c r="AF394" s="90"/>
      <c r="AG394" s="90"/>
      <c r="AH394" s="90"/>
      <c r="AI394" s="90"/>
      <c r="AJ394" s="90"/>
      <c r="AK394" s="79"/>
      <c r="AL394" s="79"/>
    </row>
    <row r="395" spans="4:38" s="12" customFormat="1" ht="15">
      <c r="D395" s="45"/>
      <c r="E395" s="45"/>
      <c r="F395" s="45"/>
      <c r="G395" s="45"/>
      <c r="H395" s="45"/>
      <c r="AA395" s="79"/>
      <c r="AB395" s="90"/>
      <c r="AC395" s="90"/>
      <c r="AD395" s="90"/>
      <c r="AE395" s="90"/>
      <c r="AF395" s="90"/>
      <c r="AG395" s="90"/>
      <c r="AH395" s="90"/>
      <c r="AI395" s="90"/>
      <c r="AJ395" s="90"/>
      <c r="AK395" s="79"/>
      <c r="AL395" s="79"/>
    </row>
    <row r="396" spans="4:38" s="12" customFormat="1" ht="15">
      <c r="D396" s="45"/>
      <c r="E396" s="45"/>
      <c r="F396" s="45"/>
      <c r="G396" s="45"/>
      <c r="H396" s="45"/>
      <c r="AA396" s="79"/>
      <c r="AB396" s="90"/>
      <c r="AC396" s="90"/>
      <c r="AD396" s="90"/>
      <c r="AE396" s="90"/>
      <c r="AF396" s="90"/>
      <c r="AG396" s="90"/>
      <c r="AH396" s="90"/>
      <c r="AI396" s="90"/>
      <c r="AJ396" s="90"/>
      <c r="AK396" s="79"/>
      <c r="AL396" s="79"/>
    </row>
    <row r="397" spans="4:38" s="12" customFormat="1" ht="15">
      <c r="D397" s="45"/>
      <c r="E397" s="45"/>
      <c r="F397" s="45"/>
      <c r="G397" s="45"/>
      <c r="H397" s="45"/>
      <c r="AA397" s="79"/>
      <c r="AB397" s="90"/>
      <c r="AC397" s="90"/>
      <c r="AD397" s="90"/>
      <c r="AE397" s="90"/>
      <c r="AF397" s="90"/>
      <c r="AG397" s="90"/>
      <c r="AH397" s="90"/>
      <c r="AI397" s="90"/>
      <c r="AJ397" s="90"/>
      <c r="AK397" s="79"/>
      <c r="AL397" s="79"/>
    </row>
    <row r="398" spans="4:38" s="12" customFormat="1" ht="15">
      <c r="D398" s="45"/>
      <c r="E398" s="45"/>
      <c r="F398" s="45"/>
      <c r="G398" s="45"/>
      <c r="H398" s="45"/>
      <c r="AA398" s="79"/>
      <c r="AB398" s="90"/>
      <c r="AC398" s="90"/>
      <c r="AD398" s="90"/>
      <c r="AE398" s="90"/>
      <c r="AF398" s="90"/>
      <c r="AG398" s="90"/>
      <c r="AH398" s="90"/>
      <c r="AI398" s="90"/>
      <c r="AJ398" s="90"/>
      <c r="AK398" s="79"/>
      <c r="AL398" s="79"/>
    </row>
    <row r="399" spans="4:38" s="12" customFormat="1" ht="15">
      <c r="D399" s="45"/>
      <c r="E399" s="45"/>
      <c r="F399" s="45"/>
      <c r="G399" s="45"/>
      <c r="H399" s="45"/>
      <c r="AA399" s="79"/>
      <c r="AB399" s="90"/>
      <c r="AC399" s="90"/>
      <c r="AD399" s="90"/>
      <c r="AE399" s="90"/>
      <c r="AF399" s="90"/>
      <c r="AG399" s="90"/>
      <c r="AH399" s="90"/>
      <c r="AI399" s="90"/>
      <c r="AJ399" s="90"/>
      <c r="AK399" s="79"/>
      <c r="AL399" s="79"/>
    </row>
    <row r="400" spans="4:38" s="12" customFormat="1" ht="15">
      <c r="D400" s="45"/>
      <c r="E400" s="45"/>
      <c r="F400" s="45"/>
      <c r="G400" s="45"/>
      <c r="H400" s="45"/>
      <c r="AA400" s="79"/>
      <c r="AB400" s="90"/>
      <c r="AC400" s="90"/>
      <c r="AD400" s="90"/>
      <c r="AE400" s="90"/>
      <c r="AF400" s="90"/>
      <c r="AG400" s="90"/>
      <c r="AH400" s="90"/>
      <c r="AI400" s="90"/>
      <c r="AJ400" s="90"/>
      <c r="AK400" s="79"/>
      <c r="AL400" s="79"/>
    </row>
    <row r="401" spans="4:38" s="12" customFormat="1" ht="15">
      <c r="D401" s="45"/>
      <c r="E401" s="45"/>
      <c r="F401" s="45"/>
      <c r="G401" s="45"/>
      <c r="H401" s="45"/>
      <c r="AA401" s="79"/>
      <c r="AB401" s="90"/>
      <c r="AC401" s="90"/>
      <c r="AD401" s="90"/>
      <c r="AE401" s="90"/>
      <c r="AF401" s="90"/>
      <c r="AG401" s="90"/>
      <c r="AH401" s="90"/>
      <c r="AI401" s="90"/>
      <c r="AJ401" s="90"/>
      <c r="AK401" s="79"/>
      <c r="AL401" s="79"/>
    </row>
    <row r="402" spans="4:38" s="12" customFormat="1" ht="15">
      <c r="D402" s="45"/>
      <c r="E402" s="45"/>
      <c r="F402" s="45"/>
      <c r="G402" s="45"/>
      <c r="H402" s="45"/>
      <c r="AA402" s="79"/>
      <c r="AB402" s="90"/>
      <c r="AC402" s="90"/>
      <c r="AD402" s="90"/>
      <c r="AE402" s="90"/>
      <c r="AF402" s="90"/>
      <c r="AG402" s="90"/>
      <c r="AH402" s="90"/>
      <c r="AI402" s="90"/>
      <c r="AJ402" s="90"/>
      <c r="AK402" s="79"/>
      <c r="AL402" s="79"/>
    </row>
    <row r="403" spans="4:38" s="12" customFormat="1" ht="15">
      <c r="D403" s="45"/>
      <c r="E403" s="45"/>
      <c r="F403" s="45"/>
      <c r="G403" s="45"/>
      <c r="H403" s="45"/>
      <c r="AA403" s="79"/>
      <c r="AB403" s="90"/>
      <c r="AC403" s="90"/>
      <c r="AD403" s="90"/>
      <c r="AE403" s="90"/>
      <c r="AF403" s="90"/>
      <c r="AG403" s="90"/>
      <c r="AH403" s="90"/>
      <c r="AI403" s="90"/>
      <c r="AJ403" s="90"/>
      <c r="AK403" s="79"/>
      <c r="AL403" s="79"/>
    </row>
    <row r="404" spans="4:38" s="12" customFormat="1" ht="15">
      <c r="D404" s="45"/>
      <c r="E404" s="45"/>
      <c r="F404" s="45"/>
      <c r="G404" s="45"/>
      <c r="H404" s="45"/>
      <c r="AA404" s="79"/>
      <c r="AB404" s="90"/>
      <c r="AC404" s="90"/>
      <c r="AD404" s="90"/>
      <c r="AE404" s="90"/>
      <c r="AF404" s="90"/>
      <c r="AG404" s="90"/>
      <c r="AH404" s="90"/>
      <c r="AI404" s="90"/>
      <c r="AJ404" s="90"/>
      <c r="AK404" s="79"/>
      <c r="AL404" s="79"/>
    </row>
    <row r="405" spans="4:38" s="12" customFormat="1" ht="15">
      <c r="D405" s="45"/>
      <c r="E405" s="45"/>
      <c r="F405" s="45"/>
      <c r="G405" s="45"/>
      <c r="H405" s="45"/>
      <c r="AA405" s="79"/>
      <c r="AB405" s="90"/>
      <c r="AC405" s="90"/>
      <c r="AD405" s="90"/>
      <c r="AE405" s="90"/>
      <c r="AF405" s="90"/>
      <c r="AG405" s="90"/>
      <c r="AH405" s="90"/>
      <c r="AI405" s="90"/>
      <c r="AJ405" s="90"/>
      <c r="AK405" s="79"/>
      <c r="AL405" s="79"/>
    </row>
    <row r="406" spans="4:38" s="12" customFormat="1" ht="15">
      <c r="D406" s="45"/>
      <c r="E406" s="45"/>
      <c r="F406" s="45"/>
      <c r="G406" s="45"/>
      <c r="H406" s="45"/>
      <c r="AA406" s="79"/>
      <c r="AB406" s="90"/>
      <c r="AC406" s="90"/>
      <c r="AD406" s="90"/>
      <c r="AE406" s="90"/>
      <c r="AF406" s="90"/>
      <c r="AG406" s="90"/>
      <c r="AH406" s="90"/>
      <c r="AI406" s="90"/>
      <c r="AJ406" s="90"/>
      <c r="AK406" s="79"/>
      <c r="AL406" s="79"/>
    </row>
    <row r="407" spans="4:38" s="12" customFormat="1" ht="15">
      <c r="D407" s="45"/>
      <c r="E407" s="45"/>
      <c r="F407" s="45"/>
      <c r="G407" s="45"/>
      <c r="H407" s="45"/>
      <c r="AA407" s="79"/>
      <c r="AB407" s="90"/>
      <c r="AC407" s="90"/>
      <c r="AD407" s="90"/>
      <c r="AE407" s="90"/>
      <c r="AF407" s="90"/>
      <c r="AG407" s="90"/>
      <c r="AH407" s="90"/>
      <c r="AI407" s="90"/>
      <c r="AJ407" s="90"/>
      <c r="AK407" s="79"/>
      <c r="AL407" s="79"/>
    </row>
    <row r="408" spans="4:38" s="12" customFormat="1" ht="15">
      <c r="D408" s="45"/>
      <c r="E408" s="45"/>
      <c r="F408" s="45"/>
      <c r="G408" s="45"/>
      <c r="H408" s="45"/>
      <c r="AA408" s="79"/>
      <c r="AB408" s="90"/>
      <c r="AC408" s="90"/>
      <c r="AD408" s="90"/>
      <c r="AE408" s="90"/>
      <c r="AF408" s="90"/>
      <c r="AG408" s="90"/>
      <c r="AH408" s="90"/>
      <c r="AI408" s="90"/>
      <c r="AJ408" s="90"/>
      <c r="AK408" s="79"/>
      <c r="AL408" s="79"/>
    </row>
    <row r="409" spans="4:38" s="12" customFormat="1" ht="15">
      <c r="D409" s="45"/>
      <c r="E409" s="45"/>
      <c r="F409" s="45"/>
      <c r="G409" s="45"/>
      <c r="H409" s="45"/>
      <c r="AA409" s="79"/>
      <c r="AB409" s="90"/>
      <c r="AC409" s="90"/>
      <c r="AD409" s="90"/>
      <c r="AE409" s="90"/>
      <c r="AF409" s="90"/>
      <c r="AG409" s="90"/>
      <c r="AH409" s="90"/>
      <c r="AI409" s="90"/>
      <c r="AJ409" s="90"/>
      <c r="AK409" s="79"/>
      <c r="AL409" s="79"/>
    </row>
    <row r="410" spans="4:38" s="12" customFormat="1" ht="15">
      <c r="D410" s="45"/>
      <c r="E410" s="45"/>
      <c r="F410" s="45"/>
      <c r="G410" s="45"/>
      <c r="H410" s="45"/>
      <c r="AA410" s="79"/>
      <c r="AB410" s="90"/>
      <c r="AC410" s="90"/>
      <c r="AD410" s="90"/>
      <c r="AE410" s="90"/>
      <c r="AF410" s="90"/>
      <c r="AG410" s="90"/>
      <c r="AH410" s="90"/>
      <c r="AI410" s="90"/>
      <c r="AJ410" s="90"/>
      <c r="AK410" s="79"/>
      <c r="AL410" s="79"/>
    </row>
    <row r="411" spans="4:38" s="12" customFormat="1" ht="15">
      <c r="D411" s="45"/>
      <c r="E411" s="45"/>
      <c r="F411" s="45"/>
      <c r="G411" s="45"/>
      <c r="H411" s="45"/>
      <c r="AA411" s="79"/>
      <c r="AB411" s="90"/>
      <c r="AC411" s="90"/>
      <c r="AD411" s="90"/>
      <c r="AE411" s="90"/>
      <c r="AF411" s="90"/>
      <c r="AG411" s="90"/>
      <c r="AH411" s="90"/>
      <c r="AI411" s="90"/>
      <c r="AJ411" s="90"/>
      <c r="AK411" s="79"/>
      <c r="AL411" s="79"/>
    </row>
    <row r="412" spans="4:38" s="12" customFormat="1" ht="15">
      <c r="D412" s="45"/>
      <c r="E412" s="45"/>
      <c r="F412" s="45"/>
      <c r="G412" s="45"/>
      <c r="H412" s="45"/>
      <c r="AA412" s="79"/>
      <c r="AB412" s="90"/>
      <c r="AC412" s="90"/>
      <c r="AD412" s="90"/>
      <c r="AE412" s="90"/>
      <c r="AF412" s="90"/>
      <c r="AG412" s="90"/>
      <c r="AH412" s="90"/>
      <c r="AI412" s="90"/>
      <c r="AJ412" s="90"/>
      <c r="AK412" s="79"/>
      <c r="AL412" s="79"/>
    </row>
    <row r="413" spans="4:38" s="12" customFormat="1" ht="15">
      <c r="D413" s="45"/>
      <c r="E413" s="45"/>
      <c r="F413" s="45"/>
      <c r="G413" s="45"/>
      <c r="H413" s="45"/>
      <c r="AA413" s="79"/>
      <c r="AB413" s="90"/>
      <c r="AC413" s="90"/>
      <c r="AD413" s="90"/>
      <c r="AE413" s="90"/>
      <c r="AF413" s="90"/>
      <c r="AG413" s="90"/>
      <c r="AH413" s="90"/>
      <c r="AI413" s="90"/>
      <c r="AJ413" s="90"/>
      <c r="AK413" s="79"/>
      <c r="AL413" s="79"/>
    </row>
    <row r="414" spans="4:38" s="12" customFormat="1" ht="15">
      <c r="D414" s="45"/>
      <c r="E414" s="45"/>
      <c r="F414" s="45"/>
      <c r="G414" s="45"/>
      <c r="H414" s="45"/>
      <c r="AA414" s="79"/>
      <c r="AB414" s="90"/>
      <c r="AC414" s="90"/>
      <c r="AD414" s="90"/>
      <c r="AE414" s="90"/>
      <c r="AF414" s="90"/>
      <c r="AG414" s="90"/>
      <c r="AH414" s="90"/>
      <c r="AI414" s="90"/>
      <c r="AJ414" s="90"/>
      <c r="AK414" s="79"/>
      <c r="AL414" s="79"/>
    </row>
    <row r="415" spans="4:38" s="12" customFormat="1" ht="15">
      <c r="D415" s="45"/>
      <c r="E415" s="45"/>
      <c r="F415" s="45"/>
      <c r="G415" s="45"/>
      <c r="H415" s="45"/>
      <c r="AA415" s="79"/>
      <c r="AB415" s="90"/>
      <c r="AC415" s="90"/>
      <c r="AD415" s="90"/>
      <c r="AE415" s="90"/>
      <c r="AF415" s="90"/>
      <c r="AG415" s="90"/>
      <c r="AH415" s="90"/>
      <c r="AI415" s="90"/>
      <c r="AJ415" s="90"/>
      <c r="AK415" s="79"/>
      <c r="AL415" s="79"/>
    </row>
    <row r="416" spans="4:38" s="12" customFormat="1" ht="15">
      <c r="D416" s="45"/>
      <c r="E416" s="45"/>
      <c r="F416" s="45"/>
      <c r="G416" s="45"/>
      <c r="H416" s="45"/>
      <c r="AA416" s="79"/>
      <c r="AB416" s="90"/>
      <c r="AC416" s="90"/>
      <c r="AD416" s="90"/>
      <c r="AE416" s="90"/>
      <c r="AF416" s="90"/>
      <c r="AG416" s="90"/>
      <c r="AH416" s="90"/>
      <c r="AI416" s="90"/>
      <c r="AJ416" s="90"/>
      <c r="AK416" s="79"/>
      <c r="AL416" s="79"/>
    </row>
    <row r="417" spans="4:38" s="12" customFormat="1" ht="15">
      <c r="D417" s="45"/>
      <c r="E417" s="45"/>
      <c r="F417" s="45"/>
      <c r="G417" s="45"/>
      <c r="H417" s="45"/>
      <c r="AA417" s="79"/>
      <c r="AB417" s="90"/>
      <c r="AC417" s="90"/>
      <c r="AD417" s="90"/>
      <c r="AE417" s="90"/>
      <c r="AF417" s="90"/>
      <c r="AG417" s="90"/>
      <c r="AH417" s="90"/>
      <c r="AI417" s="90"/>
      <c r="AJ417" s="90"/>
      <c r="AK417" s="79"/>
      <c r="AL417" s="79"/>
    </row>
    <row r="418" spans="4:38" s="12" customFormat="1" ht="15">
      <c r="D418" s="45"/>
      <c r="E418" s="45"/>
      <c r="F418" s="45"/>
      <c r="G418" s="45"/>
      <c r="H418" s="45"/>
      <c r="AA418" s="79"/>
      <c r="AB418" s="90"/>
      <c r="AC418" s="90"/>
      <c r="AD418" s="90"/>
      <c r="AE418" s="90"/>
      <c r="AF418" s="90"/>
      <c r="AG418" s="90"/>
      <c r="AH418" s="90"/>
      <c r="AI418" s="90"/>
      <c r="AJ418" s="90"/>
      <c r="AK418" s="79"/>
      <c r="AL418" s="79"/>
    </row>
    <row r="419" spans="4:38" s="12" customFormat="1" ht="15">
      <c r="D419" s="45"/>
      <c r="E419" s="45"/>
      <c r="F419" s="45"/>
      <c r="G419" s="45"/>
      <c r="H419" s="45"/>
      <c r="AA419" s="79"/>
      <c r="AB419" s="90"/>
      <c r="AC419" s="90"/>
      <c r="AD419" s="90"/>
      <c r="AE419" s="90"/>
      <c r="AF419" s="90"/>
      <c r="AG419" s="90"/>
      <c r="AH419" s="90"/>
      <c r="AI419" s="90"/>
      <c r="AJ419" s="90"/>
      <c r="AK419" s="79"/>
      <c r="AL419" s="79"/>
    </row>
    <row r="420" spans="4:38" s="12" customFormat="1" ht="15">
      <c r="D420" s="45"/>
      <c r="E420" s="45"/>
      <c r="F420" s="45"/>
      <c r="G420" s="45"/>
      <c r="H420" s="45"/>
      <c r="AA420" s="79"/>
      <c r="AB420" s="90"/>
      <c r="AC420" s="90"/>
      <c r="AD420" s="90"/>
      <c r="AE420" s="90"/>
      <c r="AF420" s="90"/>
      <c r="AG420" s="90"/>
      <c r="AH420" s="90"/>
      <c r="AI420" s="90"/>
      <c r="AJ420" s="90"/>
      <c r="AK420" s="79"/>
      <c r="AL420" s="79"/>
    </row>
    <row r="421" spans="4:38" s="12" customFormat="1" ht="15">
      <c r="D421" s="45"/>
      <c r="E421" s="45"/>
      <c r="F421" s="45"/>
      <c r="G421" s="45"/>
      <c r="H421" s="45"/>
      <c r="AA421" s="79"/>
      <c r="AB421" s="90"/>
      <c r="AC421" s="90"/>
      <c r="AD421" s="90"/>
      <c r="AE421" s="90"/>
      <c r="AF421" s="90"/>
      <c r="AG421" s="90"/>
      <c r="AH421" s="90"/>
      <c r="AI421" s="90"/>
      <c r="AJ421" s="90"/>
      <c r="AK421" s="79"/>
      <c r="AL421" s="79"/>
    </row>
    <row r="422" spans="4:38" s="12" customFormat="1" ht="15">
      <c r="D422" s="45"/>
      <c r="E422" s="45"/>
      <c r="F422" s="45"/>
      <c r="G422" s="45"/>
      <c r="H422" s="45"/>
      <c r="AA422" s="79"/>
      <c r="AB422" s="90"/>
      <c r="AC422" s="90"/>
      <c r="AD422" s="90"/>
      <c r="AE422" s="90"/>
      <c r="AF422" s="90"/>
      <c r="AG422" s="90"/>
      <c r="AH422" s="90"/>
      <c r="AI422" s="90"/>
      <c r="AJ422" s="90"/>
      <c r="AK422" s="79"/>
      <c r="AL422" s="79"/>
    </row>
    <row r="423" spans="4:38" s="12" customFormat="1" ht="15">
      <c r="D423" s="45"/>
      <c r="E423" s="45"/>
      <c r="F423" s="45"/>
      <c r="G423" s="45"/>
      <c r="H423" s="45"/>
      <c r="AA423" s="79"/>
      <c r="AB423" s="90"/>
      <c r="AC423" s="90"/>
      <c r="AD423" s="90"/>
      <c r="AE423" s="90"/>
      <c r="AF423" s="90"/>
      <c r="AG423" s="90"/>
      <c r="AH423" s="90"/>
      <c r="AI423" s="90"/>
      <c r="AJ423" s="90"/>
      <c r="AK423" s="79"/>
      <c r="AL423" s="79"/>
    </row>
    <row r="424" spans="4:38" s="12" customFormat="1" ht="15">
      <c r="D424" s="45"/>
      <c r="E424" s="45"/>
      <c r="F424" s="45"/>
      <c r="G424" s="45"/>
      <c r="H424" s="45"/>
      <c r="AA424" s="79"/>
      <c r="AB424" s="90"/>
      <c r="AC424" s="90"/>
      <c r="AD424" s="90"/>
      <c r="AE424" s="90"/>
      <c r="AF424" s="90"/>
      <c r="AG424" s="90"/>
      <c r="AH424" s="90"/>
      <c r="AI424" s="90"/>
      <c r="AJ424" s="90"/>
      <c r="AK424" s="79"/>
      <c r="AL424" s="79"/>
    </row>
    <row r="425" spans="4:38" s="12" customFormat="1" ht="15">
      <c r="D425" s="45"/>
      <c r="E425" s="45"/>
      <c r="F425" s="45"/>
      <c r="G425" s="45"/>
      <c r="H425" s="45"/>
      <c r="AA425" s="79"/>
      <c r="AB425" s="90"/>
      <c r="AC425" s="90"/>
      <c r="AD425" s="90"/>
      <c r="AE425" s="90"/>
      <c r="AF425" s="90"/>
      <c r="AG425" s="90"/>
      <c r="AH425" s="90"/>
      <c r="AI425" s="90"/>
      <c r="AJ425" s="90"/>
      <c r="AK425" s="79"/>
      <c r="AL425" s="79"/>
    </row>
    <row r="426" spans="4:38" s="12" customFormat="1" ht="15">
      <c r="D426" s="45"/>
      <c r="E426" s="45"/>
      <c r="F426" s="45"/>
      <c r="G426" s="45"/>
      <c r="H426" s="45"/>
      <c r="AA426" s="79"/>
      <c r="AB426" s="90"/>
      <c r="AC426" s="90"/>
      <c r="AD426" s="90"/>
      <c r="AE426" s="90"/>
      <c r="AF426" s="90"/>
      <c r="AG426" s="90"/>
      <c r="AH426" s="90"/>
      <c r="AI426" s="90"/>
      <c r="AJ426" s="90"/>
      <c r="AK426" s="79"/>
      <c r="AL426" s="79"/>
    </row>
    <row r="427" spans="4:38" s="12" customFormat="1" ht="15">
      <c r="D427" s="45"/>
      <c r="E427" s="45"/>
      <c r="F427" s="45"/>
      <c r="G427" s="45"/>
      <c r="H427" s="45"/>
      <c r="AA427" s="79"/>
      <c r="AB427" s="90"/>
      <c r="AC427" s="90"/>
      <c r="AD427" s="90"/>
      <c r="AE427" s="90"/>
      <c r="AF427" s="90"/>
      <c r="AG427" s="90"/>
      <c r="AH427" s="90"/>
      <c r="AI427" s="90"/>
      <c r="AJ427" s="90"/>
      <c r="AK427" s="79"/>
      <c r="AL427" s="79"/>
    </row>
    <row r="428" spans="4:38" s="12" customFormat="1" ht="15">
      <c r="D428" s="45"/>
      <c r="E428" s="45"/>
      <c r="F428" s="45"/>
      <c r="G428" s="45"/>
      <c r="H428" s="45"/>
      <c r="AA428" s="79"/>
      <c r="AB428" s="90"/>
      <c r="AC428" s="90"/>
      <c r="AD428" s="90"/>
      <c r="AE428" s="90"/>
      <c r="AF428" s="90"/>
      <c r="AG428" s="90"/>
      <c r="AH428" s="90"/>
      <c r="AI428" s="90"/>
      <c r="AJ428" s="90"/>
      <c r="AK428" s="79"/>
      <c r="AL428" s="79"/>
    </row>
    <row r="429" spans="4:38" s="12" customFormat="1" ht="15">
      <c r="D429" s="45"/>
      <c r="E429" s="45"/>
      <c r="F429" s="45"/>
      <c r="G429" s="45"/>
      <c r="H429" s="45"/>
      <c r="AA429" s="79"/>
      <c r="AB429" s="90"/>
      <c r="AC429" s="90"/>
      <c r="AD429" s="90"/>
      <c r="AE429" s="90"/>
      <c r="AF429" s="90"/>
      <c r="AG429" s="90"/>
      <c r="AH429" s="90"/>
      <c r="AI429" s="90"/>
      <c r="AJ429" s="90"/>
      <c r="AK429" s="79"/>
      <c r="AL429" s="79"/>
    </row>
    <row r="430" spans="4:38" s="12" customFormat="1" ht="15">
      <c r="D430" s="45"/>
      <c r="E430" s="45"/>
      <c r="F430" s="45"/>
      <c r="G430" s="45"/>
      <c r="H430" s="45"/>
      <c r="AA430" s="79"/>
      <c r="AB430" s="90"/>
      <c r="AC430" s="90"/>
      <c r="AD430" s="90"/>
      <c r="AE430" s="90"/>
      <c r="AF430" s="90"/>
      <c r="AG430" s="90"/>
      <c r="AH430" s="90"/>
      <c r="AI430" s="90"/>
      <c r="AJ430" s="90"/>
      <c r="AK430" s="79"/>
      <c r="AL430" s="79"/>
    </row>
    <row r="431" spans="4:38" s="12" customFormat="1" ht="15">
      <c r="D431" s="45"/>
      <c r="E431" s="45"/>
      <c r="F431" s="45"/>
      <c r="G431" s="45"/>
      <c r="H431" s="45"/>
      <c r="AA431" s="79"/>
      <c r="AB431" s="90"/>
      <c r="AC431" s="90"/>
      <c r="AD431" s="90"/>
      <c r="AE431" s="90"/>
      <c r="AF431" s="90"/>
      <c r="AG431" s="90"/>
      <c r="AH431" s="90"/>
      <c r="AI431" s="90"/>
      <c r="AJ431" s="90"/>
      <c r="AK431" s="79"/>
      <c r="AL431" s="79"/>
    </row>
    <row r="432" spans="4:38" s="12" customFormat="1" ht="15">
      <c r="D432" s="45"/>
      <c r="E432" s="45"/>
      <c r="F432" s="45"/>
      <c r="G432" s="45"/>
      <c r="H432" s="45"/>
      <c r="AA432" s="79"/>
      <c r="AB432" s="90"/>
      <c r="AC432" s="90"/>
      <c r="AD432" s="90"/>
      <c r="AE432" s="90"/>
      <c r="AF432" s="90"/>
      <c r="AG432" s="90"/>
      <c r="AH432" s="90"/>
      <c r="AI432" s="90"/>
      <c r="AJ432" s="90"/>
      <c r="AK432" s="79"/>
      <c r="AL432" s="79"/>
    </row>
    <row r="433" spans="4:38" s="12" customFormat="1" ht="15">
      <c r="D433" s="45"/>
      <c r="E433" s="45"/>
      <c r="F433" s="45"/>
      <c r="G433" s="45"/>
      <c r="H433" s="45"/>
      <c r="AA433" s="79"/>
      <c r="AB433" s="90"/>
      <c r="AC433" s="90"/>
      <c r="AD433" s="90"/>
      <c r="AE433" s="90"/>
      <c r="AF433" s="90"/>
      <c r="AG433" s="90"/>
      <c r="AH433" s="90"/>
      <c r="AI433" s="90"/>
      <c r="AJ433" s="90"/>
      <c r="AK433" s="79"/>
      <c r="AL433" s="79"/>
    </row>
    <row r="434" spans="4:38" s="12" customFormat="1" ht="15">
      <c r="D434" s="45"/>
      <c r="E434" s="45"/>
      <c r="F434" s="45"/>
      <c r="G434" s="45"/>
      <c r="H434" s="45"/>
      <c r="AA434" s="79"/>
      <c r="AB434" s="90"/>
      <c r="AC434" s="90"/>
      <c r="AD434" s="90"/>
      <c r="AE434" s="90"/>
      <c r="AF434" s="90"/>
      <c r="AG434" s="90"/>
      <c r="AH434" s="90"/>
      <c r="AI434" s="90"/>
      <c r="AJ434" s="90"/>
      <c r="AK434" s="79"/>
      <c r="AL434" s="79"/>
    </row>
    <row r="435" spans="4:38" s="12" customFormat="1" ht="15">
      <c r="D435" s="45"/>
      <c r="E435" s="45"/>
      <c r="F435" s="45"/>
      <c r="G435" s="45"/>
      <c r="H435" s="45"/>
      <c r="AA435" s="79"/>
      <c r="AB435" s="90"/>
      <c r="AC435" s="90"/>
      <c r="AD435" s="90"/>
      <c r="AE435" s="90"/>
      <c r="AF435" s="90"/>
      <c r="AG435" s="90"/>
      <c r="AH435" s="90"/>
      <c r="AI435" s="90"/>
      <c r="AJ435" s="90"/>
      <c r="AK435" s="79"/>
      <c r="AL435" s="79"/>
    </row>
    <row r="436" spans="4:38" s="12" customFormat="1" ht="15">
      <c r="D436" s="45"/>
      <c r="E436" s="45"/>
      <c r="F436" s="45"/>
      <c r="G436" s="45"/>
      <c r="H436" s="45"/>
      <c r="AA436" s="79"/>
      <c r="AB436" s="90"/>
      <c r="AC436" s="90"/>
      <c r="AD436" s="90"/>
      <c r="AE436" s="90"/>
      <c r="AF436" s="90"/>
      <c r="AG436" s="90"/>
      <c r="AH436" s="90"/>
      <c r="AI436" s="90"/>
      <c r="AJ436" s="90"/>
      <c r="AK436" s="79"/>
      <c r="AL436" s="79"/>
    </row>
    <row r="437" spans="4:38" s="12" customFormat="1" ht="15">
      <c r="D437" s="45"/>
      <c r="E437" s="45"/>
      <c r="F437" s="45"/>
      <c r="G437" s="45"/>
      <c r="H437" s="45"/>
      <c r="AA437" s="79"/>
      <c r="AB437" s="90"/>
      <c r="AC437" s="90"/>
      <c r="AD437" s="90"/>
      <c r="AE437" s="90"/>
      <c r="AF437" s="90"/>
      <c r="AG437" s="90"/>
      <c r="AH437" s="90"/>
      <c r="AI437" s="90"/>
      <c r="AJ437" s="90"/>
      <c r="AK437" s="79"/>
      <c r="AL437" s="79"/>
    </row>
    <row r="438" spans="4:38" s="12" customFormat="1" ht="15">
      <c r="D438" s="45"/>
      <c r="E438" s="45"/>
      <c r="F438" s="45"/>
      <c r="G438" s="45"/>
      <c r="H438" s="45"/>
      <c r="AA438" s="79"/>
      <c r="AB438" s="90"/>
      <c r="AC438" s="90"/>
      <c r="AD438" s="90"/>
      <c r="AE438" s="90"/>
      <c r="AF438" s="90"/>
      <c r="AG438" s="90"/>
      <c r="AH438" s="90"/>
      <c r="AI438" s="90"/>
      <c r="AJ438" s="90"/>
      <c r="AK438" s="79"/>
      <c r="AL438" s="79"/>
    </row>
    <row r="439" spans="4:38" s="12" customFormat="1" ht="15">
      <c r="D439" s="45"/>
      <c r="E439" s="45"/>
      <c r="F439" s="45"/>
      <c r="G439" s="45"/>
      <c r="H439" s="45"/>
      <c r="AA439" s="79"/>
      <c r="AB439" s="90"/>
      <c r="AC439" s="90"/>
      <c r="AD439" s="90"/>
      <c r="AE439" s="90"/>
      <c r="AF439" s="90"/>
      <c r="AG439" s="90"/>
      <c r="AH439" s="90"/>
      <c r="AI439" s="90"/>
      <c r="AJ439" s="90"/>
      <c r="AK439" s="79"/>
      <c r="AL439" s="79"/>
    </row>
    <row r="440" spans="4:38" s="12" customFormat="1" ht="15">
      <c r="D440" s="45"/>
      <c r="E440" s="45"/>
      <c r="F440" s="45"/>
      <c r="G440" s="45"/>
      <c r="H440" s="45"/>
      <c r="AA440" s="79"/>
      <c r="AB440" s="90"/>
      <c r="AC440" s="90"/>
      <c r="AD440" s="90"/>
      <c r="AE440" s="90"/>
      <c r="AF440" s="90"/>
      <c r="AG440" s="90"/>
      <c r="AH440" s="90"/>
      <c r="AI440" s="90"/>
      <c r="AJ440" s="90"/>
      <c r="AK440" s="79"/>
      <c r="AL440" s="79"/>
    </row>
    <row r="441" spans="4:38" s="12" customFormat="1" ht="15">
      <c r="D441" s="45"/>
      <c r="E441" s="45"/>
      <c r="F441" s="45"/>
      <c r="G441" s="45"/>
      <c r="H441" s="45"/>
      <c r="AA441" s="79"/>
      <c r="AB441" s="90"/>
      <c r="AC441" s="90"/>
      <c r="AD441" s="90"/>
      <c r="AE441" s="90"/>
      <c r="AF441" s="90"/>
      <c r="AG441" s="90"/>
      <c r="AH441" s="90"/>
      <c r="AI441" s="90"/>
      <c r="AJ441" s="90"/>
      <c r="AK441" s="79"/>
      <c r="AL441" s="79"/>
    </row>
    <row r="442" spans="4:38" s="12" customFormat="1" ht="15">
      <c r="D442" s="45"/>
      <c r="E442" s="45"/>
      <c r="F442" s="45"/>
      <c r="G442" s="45"/>
      <c r="H442" s="45"/>
      <c r="AA442" s="79"/>
      <c r="AB442" s="90"/>
      <c r="AC442" s="90"/>
      <c r="AD442" s="90"/>
      <c r="AE442" s="90"/>
      <c r="AF442" s="90"/>
      <c r="AG442" s="90"/>
      <c r="AH442" s="90"/>
      <c r="AI442" s="90"/>
      <c r="AJ442" s="90"/>
      <c r="AK442" s="79"/>
      <c r="AL442" s="79"/>
    </row>
    <row r="443" spans="4:38" s="12" customFormat="1" ht="15">
      <c r="D443" s="45"/>
      <c r="E443" s="45"/>
      <c r="F443" s="45"/>
      <c r="G443" s="45"/>
      <c r="H443" s="45"/>
      <c r="AA443" s="79"/>
      <c r="AB443" s="90"/>
      <c r="AC443" s="90"/>
      <c r="AD443" s="90"/>
      <c r="AE443" s="90"/>
      <c r="AF443" s="90"/>
      <c r="AG443" s="90"/>
      <c r="AH443" s="90"/>
      <c r="AI443" s="90"/>
      <c r="AJ443" s="90"/>
      <c r="AK443" s="79"/>
      <c r="AL443" s="79"/>
    </row>
    <row r="444" spans="4:38" s="12" customFormat="1" ht="15">
      <c r="D444" s="45"/>
      <c r="E444" s="45"/>
      <c r="F444" s="45"/>
      <c r="G444" s="45"/>
      <c r="H444" s="45"/>
      <c r="AA444" s="79"/>
      <c r="AB444" s="90"/>
      <c r="AC444" s="90"/>
      <c r="AD444" s="90"/>
      <c r="AE444" s="90"/>
      <c r="AF444" s="90"/>
      <c r="AG444" s="90"/>
      <c r="AH444" s="90"/>
      <c r="AI444" s="90"/>
      <c r="AJ444" s="90"/>
      <c r="AK444" s="79"/>
      <c r="AL444" s="79"/>
    </row>
    <row r="445" spans="4:38" s="12" customFormat="1" ht="15">
      <c r="D445" s="45"/>
      <c r="E445" s="45"/>
      <c r="F445" s="45"/>
      <c r="G445" s="45"/>
      <c r="H445" s="45"/>
      <c r="AA445" s="79"/>
      <c r="AB445" s="90"/>
      <c r="AC445" s="90"/>
      <c r="AD445" s="90"/>
      <c r="AE445" s="90"/>
      <c r="AF445" s="90"/>
      <c r="AG445" s="90"/>
      <c r="AH445" s="90"/>
      <c r="AI445" s="90"/>
      <c r="AJ445" s="90"/>
      <c r="AK445" s="79"/>
      <c r="AL445" s="79"/>
    </row>
    <row r="446" spans="4:38" s="12" customFormat="1" ht="15">
      <c r="D446" s="45"/>
      <c r="E446" s="45"/>
      <c r="F446" s="45"/>
      <c r="G446" s="45"/>
      <c r="H446" s="45"/>
      <c r="AA446" s="79"/>
      <c r="AB446" s="90"/>
      <c r="AC446" s="90"/>
      <c r="AD446" s="90"/>
      <c r="AE446" s="90"/>
      <c r="AF446" s="90"/>
      <c r="AG446" s="90"/>
      <c r="AH446" s="90"/>
      <c r="AI446" s="90"/>
      <c r="AJ446" s="90"/>
      <c r="AK446" s="79"/>
      <c r="AL446" s="79"/>
    </row>
    <row r="447" spans="4:38" s="12" customFormat="1" ht="15">
      <c r="D447" s="45"/>
      <c r="E447" s="45"/>
      <c r="F447" s="45"/>
      <c r="G447" s="45"/>
      <c r="H447" s="45"/>
      <c r="AA447" s="79"/>
      <c r="AB447" s="90"/>
      <c r="AC447" s="90"/>
      <c r="AD447" s="90"/>
      <c r="AE447" s="90"/>
      <c r="AF447" s="90"/>
      <c r="AG447" s="90"/>
      <c r="AH447" s="90"/>
      <c r="AI447" s="90"/>
      <c r="AJ447" s="90"/>
      <c r="AK447" s="79"/>
      <c r="AL447" s="79"/>
    </row>
    <row r="448" spans="4:38" s="12" customFormat="1" ht="15">
      <c r="D448" s="45"/>
      <c r="E448" s="45"/>
      <c r="F448" s="45"/>
      <c r="G448" s="45"/>
      <c r="H448" s="45"/>
      <c r="AA448" s="79"/>
      <c r="AB448" s="90"/>
      <c r="AC448" s="90"/>
      <c r="AD448" s="90"/>
      <c r="AE448" s="90"/>
      <c r="AF448" s="90"/>
      <c r="AG448" s="90"/>
      <c r="AH448" s="90"/>
      <c r="AI448" s="90"/>
      <c r="AJ448" s="90"/>
      <c r="AK448" s="79"/>
      <c r="AL448" s="79"/>
    </row>
    <row r="449" spans="4:38" s="12" customFormat="1" ht="15">
      <c r="D449" s="45"/>
      <c r="E449" s="45"/>
      <c r="F449" s="45"/>
      <c r="G449" s="45"/>
      <c r="H449" s="45"/>
      <c r="AA449" s="79"/>
      <c r="AB449" s="90"/>
      <c r="AC449" s="90"/>
      <c r="AD449" s="90"/>
      <c r="AE449" s="90"/>
      <c r="AF449" s="90"/>
      <c r="AG449" s="90"/>
      <c r="AH449" s="90"/>
      <c r="AI449" s="90"/>
      <c r="AJ449" s="90"/>
      <c r="AK449" s="79"/>
      <c r="AL449" s="79"/>
    </row>
    <row r="450" spans="4:38" s="12" customFormat="1" ht="15">
      <c r="D450" s="45"/>
      <c r="E450" s="45"/>
      <c r="F450" s="45"/>
      <c r="G450" s="45"/>
      <c r="H450" s="45"/>
      <c r="AA450" s="79"/>
      <c r="AB450" s="90"/>
      <c r="AC450" s="90"/>
      <c r="AD450" s="90"/>
      <c r="AE450" s="90"/>
      <c r="AF450" s="90"/>
      <c r="AG450" s="90"/>
      <c r="AH450" s="90"/>
      <c r="AI450" s="90"/>
      <c r="AJ450" s="90"/>
      <c r="AK450" s="79"/>
      <c r="AL450" s="79"/>
    </row>
    <row r="451" spans="4:38" s="12" customFormat="1" ht="15">
      <c r="D451" s="45"/>
      <c r="E451" s="45"/>
      <c r="F451" s="45"/>
      <c r="G451" s="45"/>
      <c r="H451" s="45"/>
      <c r="AA451" s="79"/>
      <c r="AB451" s="90"/>
      <c r="AC451" s="90"/>
      <c r="AD451" s="90"/>
      <c r="AE451" s="90"/>
      <c r="AF451" s="90"/>
      <c r="AG451" s="90"/>
      <c r="AH451" s="90"/>
      <c r="AI451" s="90"/>
      <c r="AJ451" s="90"/>
      <c r="AK451" s="79"/>
      <c r="AL451" s="79"/>
    </row>
    <row r="452" spans="4:38" s="12" customFormat="1" ht="15">
      <c r="D452" s="45"/>
      <c r="E452" s="45"/>
      <c r="F452" s="45"/>
      <c r="G452" s="45"/>
      <c r="H452" s="45"/>
      <c r="AA452" s="79"/>
      <c r="AB452" s="90"/>
      <c r="AC452" s="90"/>
      <c r="AD452" s="90"/>
      <c r="AE452" s="90"/>
      <c r="AF452" s="90"/>
      <c r="AG452" s="90"/>
      <c r="AH452" s="90"/>
      <c r="AI452" s="90"/>
      <c r="AJ452" s="90"/>
      <c r="AK452" s="79"/>
      <c r="AL452" s="79"/>
    </row>
    <row r="453" spans="4:38" s="12" customFormat="1" ht="15">
      <c r="D453" s="45"/>
      <c r="E453" s="45"/>
      <c r="F453" s="45"/>
      <c r="G453" s="45"/>
      <c r="H453" s="45"/>
      <c r="AA453" s="79"/>
      <c r="AB453" s="90"/>
      <c r="AC453" s="90"/>
      <c r="AD453" s="90"/>
      <c r="AE453" s="90"/>
      <c r="AF453" s="90"/>
      <c r="AG453" s="90"/>
      <c r="AH453" s="90"/>
      <c r="AI453" s="90"/>
      <c r="AJ453" s="90"/>
      <c r="AK453" s="79"/>
      <c r="AL453" s="79"/>
    </row>
    <row r="454" spans="4:38" s="12" customFormat="1" ht="15">
      <c r="D454" s="45"/>
      <c r="E454" s="45"/>
      <c r="F454" s="45"/>
      <c r="G454" s="45"/>
      <c r="H454" s="45"/>
      <c r="AA454" s="79"/>
      <c r="AB454" s="90"/>
      <c r="AC454" s="90"/>
      <c r="AD454" s="90"/>
      <c r="AE454" s="90"/>
      <c r="AF454" s="90"/>
      <c r="AG454" s="90"/>
      <c r="AH454" s="90"/>
      <c r="AI454" s="90"/>
      <c r="AJ454" s="90"/>
      <c r="AK454" s="79"/>
      <c r="AL454" s="79"/>
    </row>
    <row r="455" spans="4:38" s="12" customFormat="1" ht="15">
      <c r="D455" s="45"/>
      <c r="E455" s="45"/>
      <c r="F455" s="45"/>
      <c r="G455" s="45"/>
      <c r="H455" s="45"/>
      <c r="AA455" s="79"/>
      <c r="AB455" s="90"/>
      <c r="AC455" s="90"/>
      <c r="AD455" s="90"/>
      <c r="AE455" s="90"/>
      <c r="AF455" s="90"/>
      <c r="AG455" s="90"/>
      <c r="AH455" s="90"/>
      <c r="AI455" s="90"/>
      <c r="AJ455" s="90"/>
      <c r="AK455" s="79"/>
      <c r="AL455" s="79"/>
    </row>
    <row r="456" spans="4:38" s="12" customFormat="1" ht="15">
      <c r="D456" s="45"/>
      <c r="E456" s="45"/>
      <c r="F456" s="45"/>
      <c r="G456" s="45"/>
      <c r="H456" s="45"/>
      <c r="AA456" s="79"/>
      <c r="AB456" s="90"/>
      <c r="AC456" s="90"/>
      <c r="AD456" s="90"/>
      <c r="AE456" s="90"/>
      <c r="AF456" s="90"/>
      <c r="AG456" s="90"/>
      <c r="AH456" s="90"/>
      <c r="AI456" s="90"/>
      <c r="AJ456" s="90"/>
      <c r="AK456" s="79"/>
      <c r="AL456" s="79"/>
    </row>
    <row r="457" spans="4:38" s="12" customFormat="1" ht="15">
      <c r="D457" s="45"/>
      <c r="E457" s="45"/>
      <c r="F457" s="45"/>
      <c r="G457" s="45"/>
      <c r="H457" s="45"/>
      <c r="AA457" s="79"/>
      <c r="AB457" s="90"/>
      <c r="AC457" s="90"/>
      <c r="AD457" s="90"/>
      <c r="AE457" s="90"/>
      <c r="AF457" s="90"/>
      <c r="AG457" s="90"/>
      <c r="AH457" s="90"/>
      <c r="AI457" s="90"/>
      <c r="AJ457" s="90"/>
      <c r="AK457" s="79"/>
      <c r="AL457" s="79"/>
    </row>
    <row r="458" spans="4:38" s="12" customFormat="1" ht="15">
      <c r="D458" s="45"/>
      <c r="E458" s="45"/>
      <c r="F458" s="45"/>
      <c r="G458" s="45"/>
      <c r="H458" s="45"/>
      <c r="AA458" s="79"/>
      <c r="AB458" s="90"/>
      <c r="AC458" s="90"/>
      <c r="AD458" s="90"/>
      <c r="AE458" s="90"/>
      <c r="AF458" s="90"/>
      <c r="AG458" s="90"/>
      <c r="AH458" s="90"/>
      <c r="AI458" s="90"/>
      <c r="AJ458" s="90"/>
      <c r="AK458" s="79"/>
      <c r="AL458" s="79"/>
    </row>
    <row r="459" spans="4:38" s="12" customFormat="1" ht="15">
      <c r="D459" s="45"/>
      <c r="E459" s="45"/>
      <c r="F459" s="45"/>
      <c r="G459" s="45"/>
      <c r="H459" s="45"/>
      <c r="AA459" s="79"/>
      <c r="AB459" s="90"/>
      <c r="AC459" s="90"/>
      <c r="AD459" s="90"/>
      <c r="AE459" s="90"/>
      <c r="AF459" s="90"/>
      <c r="AG459" s="90"/>
      <c r="AH459" s="90"/>
      <c r="AI459" s="90"/>
      <c r="AJ459" s="90"/>
      <c r="AK459" s="79"/>
      <c r="AL459" s="79"/>
    </row>
    <row r="460" spans="4:38" s="12" customFormat="1" ht="15">
      <c r="D460" s="45"/>
      <c r="E460" s="45"/>
      <c r="F460" s="45"/>
      <c r="G460" s="45"/>
      <c r="H460" s="45"/>
      <c r="AA460" s="79"/>
      <c r="AB460" s="90"/>
      <c r="AC460" s="90"/>
      <c r="AD460" s="90"/>
      <c r="AE460" s="90"/>
      <c r="AF460" s="90"/>
      <c r="AG460" s="90"/>
      <c r="AH460" s="90"/>
      <c r="AI460" s="90"/>
      <c r="AJ460" s="90"/>
      <c r="AK460" s="79"/>
      <c r="AL460" s="79"/>
    </row>
    <row r="461" spans="4:38" s="12" customFormat="1" ht="15">
      <c r="D461" s="45"/>
      <c r="E461" s="45"/>
      <c r="F461" s="45"/>
      <c r="G461" s="45"/>
      <c r="H461" s="45"/>
      <c r="AA461" s="79"/>
      <c r="AB461" s="90"/>
      <c r="AC461" s="90"/>
      <c r="AD461" s="90"/>
      <c r="AE461" s="90"/>
      <c r="AF461" s="90"/>
      <c r="AG461" s="90"/>
      <c r="AH461" s="90"/>
      <c r="AI461" s="90"/>
      <c r="AJ461" s="90"/>
      <c r="AK461" s="79"/>
      <c r="AL461" s="79"/>
    </row>
    <row r="462" spans="4:38" s="12" customFormat="1" ht="15">
      <c r="D462" s="45"/>
      <c r="E462" s="45"/>
      <c r="F462" s="45"/>
      <c r="G462" s="45"/>
      <c r="H462" s="45"/>
      <c r="AA462" s="79"/>
      <c r="AB462" s="90"/>
      <c r="AC462" s="90"/>
      <c r="AD462" s="90"/>
      <c r="AE462" s="90"/>
      <c r="AF462" s="90"/>
      <c r="AG462" s="90"/>
      <c r="AH462" s="90"/>
      <c r="AI462" s="90"/>
      <c r="AJ462" s="90"/>
      <c r="AK462" s="79"/>
      <c r="AL462" s="79"/>
    </row>
    <row r="463" spans="4:38" s="12" customFormat="1" ht="15">
      <c r="D463" s="45"/>
      <c r="E463" s="45"/>
      <c r="F463" s="45"/>
      <c r="G463" s="45"/>
      <c r="H463" s="45"/>
      <c r="AA463" s="79"/>
      <c r="AB463" s="90"/>
      <c r="AC463" s="90"/>
      <c r="AD463" s="90"/>
      <c r="AE463" s="90"/>
      <c r="AF463" s="90"/>
      <c r="AG463" s="90"/>
      <c r="AH463" s="90"/>
      <c r="AI463" s="90"/>
      <c r="AJ463" s="90"/>
      <c r="AK463" s="79"/>
      <c r="AL463" s="79"/>
    </row>
    <row r="464" spans="4:38" s="12" customFormat="1" ht="15">
      <c r="D464" s="45"/>
      <c r="E464" s="45"/>
      <c r="F464" s="45"/>
      <c r="G464" s="45"/>
      <c r="H464" s="45"/>
      <c r="AA464" s="79"/>
      <c r="AB464" s="90"/>
      <c r="AC464" s="90"/>
      <c r="AD464" s="90"/>
      <c r="AE464" s="90"/>
      <c r="AF464" s="90"/>
      <c r="AG464" s="90"/>
      <c r="AH464" s="90"/>
      <c r="AI464" s="90"/>
      <c r="AJ464" s="90"/>
      <c r="AK464" s="79"/>
      <c r="AL464" s="79"/>
    </row>
    <row r="465" spans="4:38" s="12" customFormat="1" ht="15">
      <c r="D465" s="45"/>
      <c r="E465" s="45"/>
      <c r="F465" s="45"/>
      <c r="G465" s="45"/>
      <c r="H465" s="45"/>
      <c r="AA465" s="79"/>
      <c r="AB465" s="90"/>
      <c r="AC465" s="90"/>
      <c r="AD465" s="90"/>
      <c r="AE465" s="90"/>
      <c r="AF465" s="90"/>
      <c r="AG465" s="90"/>
      <c r="AH465" s="90"/>
      <c r="AI465" s="90"/>
      <c r="AJ465" s="90"/>
      <c r="AK465" s="79"/>
      <c r="AL465" s="79"/>
    </row>
    <row r="466" spans="4:38" s="12" customFormat="1" ht="15">
      <c r="D466" s="45"/>
      <c r="E466" s="45"/>
      <c r="F466" s="45"/>
      <c r="G466" s="45"/>
      <c r="H466" s="45"/>
      <c r="AA466" s="79"/>
      <c r="AB466" s="90"/>
      <c r="AC466" s="90"/>
      <c r="AD466" s="90"/>
      <c r="AE466" s="90"/>
      <c r="AF466" s="90"/>
      <c r="AG466" s="90"/>
      <c r="AH466" s="90"/>
      <c r="AI466" s="90"/>
      <c r="AJ466" s="90"/>
      <c r="AK466" s="79"/>
      <c r="AL466" s="79"/>
    </row>
    <row r="467" spans="4:38" s="12" customFormat="1" ht="15">
      <c r="D467" s="45"/>
      <c r="E467" s="45"/>
      <c r="F467" s="45"/>
      <c r="G467" s="45"/>
      <c r="H467" s="45"/>
      <c r="AA467" s="79"/>
      <c r="AB467" s="90"/>
      <c r="AC467" s="90"/>
      <c r="AD467" s="90"/>
      <c r="AE467" s="90"/>
      <c r="AF467" s="90"/>
      <c r="AG467" s="90"/>
      <c r="AH467" s="90"/>
      <c r="AI467" s="90"/>
      <c r="AJ467" s="90"/>
      <c r="AK467" s="79"/>
      <c r="AL467" s="79"/>
    </row>
    <row r="468" spans="4:38" s="12" customFormat="1" ht="15">
      <c r="D468" s="45"/>
      <c r="E468" s="45"/>
      <c r="F468" s="45"/>
      <c r="G468" s="45"/>
      <c r="H468" s="45"/>
      <c r="AA468" s="79"/>
      <c r="AB468" s="90"/>
      <c r="AC468" s="90"/>
      <c r="AD468" s="90"/>
      <c r="AE468" s="90"/>
      <c r="AF468" s="90"/>
      <c r="AG468" s="90"/>
      <c r="AH468" s="90"/>
      <c r="AI468" s="90"/>
      <c r="AJ468" s="90"/>
      <c r="AK468" s="79"/>
      <c r="AL468" s="79"/>
    </row>
    <row r="469" spans="4:38" s="12" customFormat="1" ht="15">
      <c r="D469" s="45"/>
      <c r="E469" s="45"/>
      <c r="F469" s="45"/>
      <c r="G469" s="45"/>
      <c r="H469" s="45"/>
      <c r="AA469" s="79"/>
      <c r="AB469" s="90"/>
      <c r="AC469" s="90"/>
      <c r="AD469" s="90"/>
      <c r="AE469" s="90"/>
      <c r="AF469" s="90"/>
      <c r="AG469" s="90"/>
      <c r="AH469" s="90"/>
      <c r="AI469" s="90"/>
      <c r="AJ469" s="90"/>
      <c r="AK469" s="79"/>
      <c r="AL469" s="79"/>
    </row>
    <row r="470" spans="4:38" s="12" customFormat="1" ht="15">
      <c r="D470" s="45"/>
      <c r="E470" s="45"/>
      <c r="F470" s="45"/>
      <c r="G470" s="45"/>
      <c r="H470" s="45"/>
      <c r="AA470" s="79"/>
      <c r="AB470" s="90"/>
      <c r="AC470" s="90"/>
      <c r="AD470" s="90"/>
      <c r="AE470" s="90"/>
      <c r="AF470" s="90"/>
      <c r="AG470" s="90"/>
      <c r="AH470" s="90"/>
      <c r="AI470" s="90"/>
      <c r="AJ470" s="90"/>
      <c r="AK470" s="79"/>
      <c r="AL470" s="79"/>
    </row>
    <row r="471" spans="4:38" s="12" customFormat="1" ht="15">
      <c r="D471" s="45"/>
      <c r="E471" s="45"/>
      <c r="F471" s="45"/>
      <c r="G471" s="45"/>
      <c r="H471" s="45"/>
      <c r="AA471" s="79"/>
      <c r="AB471" s="90"/>
      <c r="AC471" s="90"/>
      <c r="AD471" s="90"/>
      <c r="AE471" s="90"/>
      <c r="AF471" s="90"/>
      <c r="AG471" s="90"/>
      <c r="AH471" s="90"/>
      <c r="AI471" s="90"/>
      <c r="AJ471" s="90"/>
      <c r="AK471" s="79"/>
      <c r="AL471" s="79"/>
    </row>
    <row r="472" spans="4:38" s="12" customFormat="1" ht="15">
      <c r="D472" s="45"/>
      <c r="E472" s="45"/>
      <c r="F472" s="45"/>
      <c r="G472" s="45"/>
      <c r="H472" s="45"/>
      <c r="AA472" s="79"/>
      <c r="AB472" s="90"/>
      <c r="AC472" s="90"/>
      <c r="AD472" s="90"/>
      <c r="AE472" s="90"/>
      <c r="AF472" s="90"/>
      <c r="AG472" s="90"/>
      <c r="AH472" s="90"/>
      <c r="AI472" s="90"/>
      <c r="AJ472" s="90"/>
      <c r="AK472" s="79"/>
      <c r="AL472" s="79"/>
    </row>
    <row r="473" spans="4:38" s="12" customFormat="1" ht="15">
      <c r="D473" s="45"/>
      <c r="E473" s="45"/>
      <c r="F473" s="45"/>
      <c r="G473" s="45"/>
      <c r="H473" s="45"/>
      <c r="AA473" s="79"/>
      <c r="AB473" s="90"/>
      <c r="AC473" s="90"/>
      <c r="AD473" s="90"/>
      <c r="AE473" s="90"/>
      <c r="AF473" s="90"/>
      <c r="AG473" s="90"/>
      <c r="AH473" s="90"/>
      <c r="AI473" s="90"/>
      <c r="AJ473" s="90"/>
      <c r="AK473" s="79"/>
      <c r="AL473" s="79"/>
    </row>
    <row r="474" spans="4:38" s="12" customFormat="1" ht="15">
      <c r="D474" s="45"/>
      <c r="E474" s="45"/>
      <c r="F474" s="45"/>
      <c r="G474" s="45"/>
      <c r="H474" s="45"/>
      <c r="AA474" s="79"/>
      <c r="AB474" s="90"/>
      <c r="AC474" s="90"/>
      <c r="AD474" s="90"/>
      <c r="AE474" s="90"/>
      <c r="AF474" s="90"/>
      <c r="AG474" s="90"/>
      <c r="AH474" s="90"/>
      <c r="AI474" s="90"/>
      <c r="AJ474" s="90"/>
      <c r="AK474" s="79"/>
      <c r="AL474" s="79"/>
    </row>
    <row r="475" spans="4:38" s="12" customFormat="1" ht="15">
      <c r="D475" s="45"/>
      <c r="E475" s="45"/>
      <c r="F475" s="45"/>
      <c r="G475" s="45"/>
      <c r="H475" s="45"/>
      <c r="AA475" s="79"/>
      <c r="AB475" s="90"/>
      <c r="AC475" s="90"/>
      <c r="AD475" s="90"/>
      <c r="AE475" s="90"/>
      <c r="AF475" s="90"/>
      <c r="AG475" s="90"/>
      <c r="AH475" s="90"/>
      <c r="AI475" s="90"/>
      <c r="AJ475" s="90"/>
      <c r="AK475" s="79"/>
      <c r="AL475" s="79"/>
    </row>
    <row r="476" spans="4:38" s="12" customFormat="1" ht="15">
      <c r="D476" s="45"/>
      <c r="E476" s="45"/>
      <c r="F476" s="45"/>
      <c r="G476" s="45"/>
      <c r="H476" s="45"/>
      <c r="AA476" s="79"/>
      <c r="AB476" s="90"/>
      <c r="AC476" s="90"/>
      <c r="AD476" s="90"/>
      <c r="AE476" s="90"/>
      <c r="AF476" s="90"/>
      <c r="AG476" s="90"/>
      <c r="AH476" s="90"/>
      <c r="AI476" s="90"/>
      <c r="AJ476" s="90"/>
      <c r="AK476" s="79"/>
      <c r="AL476" s="79"/>
    </row>
    <row r="477" spans="4:38" s="12" customFormat="1" ht="15">
      <c r="D477" s="45"/>
      <c r="E477" s="45"/>
      <c r="F477" s="45"/>
      <c r="G477" s="45"/>
      <c r="H477" s="45"/>
      <c r="AA477" s="79"/>
      <c r="AB477" s="90"/>
      <c r="AC477" s="90"/>
      <c r="AD477" s="90"/>
      <c r="AE477" s="90"/>
      <c r="AF477" s="90"/>
      <c r="AG477" s="90"/>
      <c r="AH477" s="90"/>
      <c r="AI477" s="90"/>
      <c r="AJ477" s="90"/>
      <c r="AK477" s="79"/>
      <c r="AL477" s="79"/>
    </row>
    <row r="478" spans="4:38" s="12" customFormat="1" ht="15">
      <c r="D478" s="45"/>
      <c r="E478" s="45"/>
      <c r="F478" s="45"/>
      <c r="G478" s="45"/>
      <c r="H478" s="45"/>
      <c r="AA478" s="79"/>
      <c r="AB478" s="90"/>
      <c r="AC478" s="90"/>
      <c r="AD478" s="90"/>
      <c r="AE478" s="90"/>
      <c r="AF478" s="90"/>
      <c r="AG478" s="90"/>
      <c r="AH478" s="90"/>
      <c r="AI478" s="90"/>
      <c r="AJ478" s="90"/>
      <c r="AK478" s="79"/>
      <c r="AL478" s="79"/>
    </row>
    <row r="479" spans="4:38" s="12" customFormat="1" ht="15">
      <c r="D479" s="45"/>
      <c r="E479" s="45"/>
      <c r="F479" s="45"/>
      <c r="G479" s="45"/>
      <c r="H479" s="45"/>
      <c r="AA479" s="79"/>
      <c r="AB479" s="90"/>
      <c r="AC479" s="90"/>
      <c r="AD479" s="90"/>
      <c r="AE479" s="90"/>
      <c r="AF479" s="90"/>
      <c r="AG479" s="90"/>
      <c r="AH479" s="90"/>
      <c r="AI479" s="90"/>
      <c r="AJ479" s="90"/>
      <c r="AK479" s="79"/>
      <c r="AL479" s="79"/>
    </row>
    <row r="480" spans="4:38" s="12" customFormat="1" ht="15">
      <c r="D480" s="45"/>
      <c r="E480" s="45"/>
      <c r="F480" s="45"/>
      <c r="G480" s="45"/>
      <c r="H480" s="45"/>
      <c r="AA480" s="79"/>
      <c r="AB480" s="90"/>
      <c r="AC480" s="90"/>
      <c r="AD480" s="90"/>
      <c r="AE480" s="90"/>
      <c r="AF480" s="90"/>
      <c r="AG480" s="90"/>
      <c r="AH480" s="90"/>
      <c r="AI480" s="90"/>
      <c r="AJ480" s="90"/>
      <c r="AK480" s="79"/>
      <c r="AL480" s="79"/>
    </row>
    <row r="481" spans="4:38" s="12" customFormat="1" ht="15">
      <c r="D481" s="45"/>
      <c r="E481" s="45"/>
      <c r="F481" s="45"/>
      <c r="G481" s="45"/>
      <c r="H481" s="45"/>
      <c r="AA481" s="79"/>
      <c r="AB481" s="90"/>
      <c r="AC481" s="90"/>
      <c r="AD481" s="90"/>
      <c r="AE481" s="90"/>
      <c r="AF481" s="90"/>
      <c r="AG481" s="90"/>
      <c r="AH481" s="90"/>
      <c r="AI481" s="90"/>
      <c r="AJ481" s="90"/>
      <c r="AK481" s="79"/>
      <c r="AL481" s="79"/>
    </row>
    <row r="482" spans="4:38" s="12" customFormat="1" ht="15">
      <c r="D482" s="45"/>
      <c r="E482" s="45"/>
      <c r="F482" s="45"/>
      <c r="G482" s="45"/>
      <c r="H482" s="45"/>
      <c r="AA482" s="79"/>
      <c r="AB482" s="90"/>
      <c r="AC482" s="90"/>
      <c r="AD482" s="90"/>
      <c r="AE482" s="90"/>
      <c r="AF482" s="90"/>
      <c r="AG482" s="90"/>
      <c r="AH482" s="90"/>
      <c r="AI482" s="90"/>
      <c r="AJ482" s="90"/>
      <c r="AK482" s="79"/>
      <c r="AL482" s="79"/>
    </row>
    <row r="483" spans="4:38" s="12" customFormat="1" ht="15">
      <c r="D483" s="45"/>
      <c r="E483" s="45"/>
      <c r="F483" s="45"/>
      <c r="G483" s="45"/>
      <c r="H483" s="45"/>
      <c r="AA483" s="79"/>
      <c r="AB483" s="90"/>
      <c r="AC483" s="90"/>
      <c r="AD483" s="90"/>
      <c r="AE483" s="90"/>
      <c r="AF483" s="90"/>
      <c r="AG483" s="90"/>
      <c r="AH483" s="90"/>
      <c r="AI483" s="90"/>
      <c r="AJ483" s="90"/>
      <c r="AK483" s="79"/>
      <c r="AL483" s="79"/>
    </row>
    <row r="484" spans="4:38" s="12" customFormat="1" ht="15">
      <c r="D484" s="45"/>
      <c r="E484" s="45"/>
      <c r="F484" s="45"/>
      <c r="G484" s="45"/>
      <c r="H484" s="45"/>
      <c r="AA484" s="79"/>
      <c r="AB484" s="90"/>
      <c r="AC484" s="90"/>
      <c r="AD484" s="90"/>
      <c r="AE484" s="90"/>
      <c r="AF484" s="90"/>
      <c r="AG484" s="90"/>
      <c r="AH484" s="90"/>
      <c r="AI484" s="90"/>
      <c r="AJ484" s="90"/>
      <c r="AK484" s="79"/>
      <c r="AL484" s="79"/>
    </row>
    <row r="485" spans="4:38" s="12" customFormat="1" ht="15">
      <c r="D485" s="45"/>
      <c r="E485" s="45"/>
      <c r="F485" s="45"/>
      <c r="G485" s="45"/>
      <c r="H485" s="45"/>
      <c r="AA485" s="79"/>
      <c r="AB485" s="90"/>
      <c r="AC485" s="90"/>
      <c r="AD485" s="90"/>
      <c r="AE485" s="90"/>
      <c r="AF485" s="90"/>
      <c r="AG485" s="90"/>
      <c r="AH485" s="90"/>
      <c r="AI485" s="90"/>
      <c r="AJ485" s="90"/>
      <c r="AK485" s="79"/>
      <c r="AL485" s="79"/>
    </row>
    <row r="486" spans="4:38" s="12" customFormat="1" ht="15">
      <c r="D486" s="45"/>
      <c r="E486" s="45"/>
      <c r="F486" s="45"/>
      <c r="G486" s="45"/>
      <c r="H486" s="45"/>
      <c r="AA486" s="79"/>
      <c r="AB486" s="90"/>
      <c r="AC486" s="90"/>
      <c r="AD486" s="90"/>
      <c r="AE486" s="90"/>
      <c r="AF486" s="90"/>
      <c r="AG486" s="90"/>
      <c r="AH486" s="90"/>
      <c r="AI486" s="90"/>
      <c r="AJ486" s="90"/>
      <c r="AK486" s="79"/>
      <c r="AL486" s="79"/>
    </row>
    <row r="487" spans="4:38" s="12" customFormat="1" ht="15">
      <c r="D487" s="45"/>
      <c r="E487" s="45"/>
      <c r="F487" s="45"/>
      <c r="G487" s="45"/>
      <c r="H487" s="45"/>
      <c r="AA487" s="79"/>
      <c r="AB487" s="90"/>
      <c r="AC487" s="90"/>
      <c r="AD487" s="90"/>
      <c r="AE487" s="90"/>
      <c r="AF487" s="90"/>
      <c r="AG487" s="90"/>
      <c r="AH487" s="90"/>
      <c r="AI487" s="90"/>
      <c r="AJ487" s="90"/>
      <c r="AK487" s="79"/>
      <c r="AL487" s="79"/>
    </row>
    <row r="488" spans="4:38" s="12" customFormat="1" ht="15">
      <c r="D488" s="45"/>
      <c r="E488" s="45"/>
      <c r="F488" s="45"/>
      <c r="G488" s="45"/>
      <c r="H488" s="45"/>
      <c r="AA488" s="79"/>
      <c r="AB488" s="90"/>
      <c r="AC488" s="90"/>
      <c r="AD488" s="90"/>
      <c r="AE488" s="90"/>
      <c r="AF488" s="90"/>
      <c r="AG488" s="90"/>
      <c r="AH488" s="90"/>
      <c r="AI488" s="90"/>
      <c r="AJ488" s="90"/>
      <c r="AK488" s="79"/>
      <c r="AL488" s="79"/>
    </row>
    <row r="489" spans="4:38" s="12" customFormat="1" ht="15">
      <c r="D489" s="45"/>
      <c r="E489" s="45"/>
      <c r="F489" s="45"/>
      <c r="G489" s="45"/>
      <c r="H489" s="45"/>
      <c r="AA489" s="79"/>
      <c r="AB489" s="90"/>
      <c r="AC489" s="90"/>
      <c r="AD489" s="90"/>
      <c r="AE489" s="90"/>
      <c r="AF489" s="90"/>
      <c r="AG489" s="90"/>
      <c r="AH489" s="90"/>
      <c r="AI489" s="90"/>
      <c r="AJ489" s="90"/>
      <c r="AK489" s="79"/>
      <c r="AL489" s="79"/>
    </row>
    <row r="490" spans="4:38" s="12" customFormat="1" ht="15">
      <c r="D490" s="45"/>
      <c r="E490" s="45"/>
      <c r="F490" s="45"/>
      <c r="G490" s="45"/>
      <c r="H490" s="45"/>
      <c r="AA490" s="79"/>
      <c r="AB490" s="90"/>
      <c r="AC490" s="90"/>
      <c r="AD490" s="90"/>
      <c r="AE490" s="90"/>
      <c r="AF490" s="90"/>
      <c r="AG490" s="90"/>
      <c r="AH490" s="90"/>
      <c r="AI490" s="90"/>
      <c r="AJ490" s="90"/>
      <c r="AK490" s="79"/>
      <c r="AL490" s="79"/>
    </row>
    <row r="491" spans="4:38" s="12" customFormat="1" ht="15">
      <c r="D491" s="45"/>
      <c r="E491" s="45"/>
      <c r="F491" s="45"/>
      <c r="G491" s="45"/>
      <c r="H491" s="45"/>
      <c r="AA491" s="79"/>
      <c r="AB491" s="90"/>
      <c r="AC491" s="90"/>
      <c r="AD491" s="90"/>
      <c r="AE491" s="90"/>
      <c r="AF491" s="90"/>
      <c r="AG491" s="90"/>
      <c r="AH491" s="90"/>
      <c r="AI491" s="90"/>
      <c r="AJ491" s="90"/>
      <c r="AK491" s="79"/>
      <c r="AL491" s="79"/>
    </row>
    <row r="492" spans="4:38" s="12" customFormat="1" ht="15">
      <c r="D492" s="45"/>
      <c r="E492" s="45"/>
      <c r="F492" s="45"/>
      <c r="G492" s="45"/>
      <c r="H492" s="45"/>
      <c r="AA492" s="79"/>
      <c r="AB492" s="90"/>
      <c r="AC492" s="90"/>
      <c r="AD492" s="90"/>
      <c r="AE492" s="90"/>
      <c r="AF492" s="90"/>
      <c r="AG492" s="90"/>
      <c r="AH492" s="90"/>
      <c r="AI492" s="90"/>
      <c r="AJ492" s="90"/>
      <c r="AK492" s="79"/>
      <c r="AL492" s="79"/>
    </row>
    <row r="493" spans="4:38" s="12" customFormat="1" ht="15">
      <c r="D493" s="45"/>
      <c r="E493" s="45"/>
      <c r="F493" s="45"/>
      <c r="G493" s="45"/>
      <c r="H493" s="45"/>
      <c r="AA493" s="79"/>
      <c r="AB493" s="90"/>
      <c r="AC493" s="90"/>
      <c r="AD493" s="90"/>
      <c r="AE493" s="90"/>
      <c r="AF493" s="90"/>
      <c r="AG493" s="90"/>
      <c r="AH493" s="90"/>
      <c r="AI493" s="90"/>
      <c r="AJ493" s="90"/>
      <c r="AK493" s="79"/>
      <c r="AL493" s="79"/>
    </row>
    <row r="494" spans="4:38" s="12" customFormat="1" ht="15">
      <c r="D494" s="45"/>
      <c r="E494" s="45"/>
      <c r="F494" s="45"/>
      <c r="G494" s="45"/>
      <c r="H494" s="45"/>
      <c r="AA494" s="79"/>
      <c r="AB494" s="90"/>
      <c r="AC494" s="90"/>
      <c r="AD494" s="90"/>
      <c r="AE494" s="90"/>
      <c r="AF494" s="90"/>
      <c r="AG494" s="90"/>
      <c r="AH494" s="90"/>
      <c r="AI494" s="90"/>
      <c r="AJ494" s="90"/>
      <c r="AK494" s="79"/>
      <c r="AL494" s="79"/>
    </row>
    <row r="495" spans="4:38" s="12" customFormat="1" ht="15">
      <c r="D495" s="45"/>
      <c r="E495" s="45"/>
      <c r="F495" s="45"/>
      <c r="G495" s="45"/>
      <c r="H495" s="45"/>
      <c r="AA495" s="79"/>
      <c r="AB495" s="90"/>
      <c r="AC495" s="90"/>
      <c r="AD495" s="90"/>
      <c r="AE495" s="90"/>
      <c r="AF495" s="90"/>
      <c r="AG495" s="90"/>
      <c r="AH495" s="90"/>
      <c r="AI495" s="90"/>
      <c r="AJ495" s="90"/>
      <c r="AK495" s="79"/>
      <c r="AL495" s="79"/>
    </row>
    <row r="496" spans="4:38" s="12" customFormat="1" ht="15">
      <c r="D496" s="45"/>
      <c r="E496" s="45"/>
      <c r="F496" s="45"/>
      <c r="G496" s="45"/>
      <c r="H496" s="45"/>
      <c r="AA496" s="79"/>
      <c r="AB496" s="90"/>
      <c r="AC496" s="90"/>
      <c r="AD496" s="90"/>
      <c r="AE496" s="90"/>
      <c r="AF496" s="90"/>
      <c r="AG496" s="90"/>
      <c r="AH496" s="90"/>
      <c r="AI496" s="90"/>
      <c r="AJ496" s="90"/>
      <c r="AK496" s="79"/>
      <c r="AL496" s="79"/>
    </row>
    <row r="497" spans="4:38" s="12" customFormat="1" ht="15">
      <c r="D497" s="45"/>
      <c r="E497" s="45"/>
      <c r="F497" s="45"/>
      <c r="G497" s="45"/>
      <c r="H497" s="45"/>
      <c r="AA497" s="79"/>
      <c r="AB497" s="90"/>
      <c r="AC497" s="90"/>
      <c r="AD497" s="90"/>
      <c r="AE497" s="90"/>
      <c r="AF497" s="90"/>
      <c r="AG497" s="90"/>
      <c r="AH497" s="90"/>
      <c r="AI497" s="90"/>
      <c r="AJ497" s="90"/>
      <c r="AK497" s="79"/>
      <c r="AL497" s="79"/>
    </row>
    <row r="498" spans="4:38" s="12" customFormat="1" ht="15">
      <c r="D498" s="45"/>
      <c r="E498" s="45"/>
      <c r="F498" s="45"/>
      <c r="G498" s="45"/>
      <c r="H498" s="45"/>
      <c r="AA498" s="79"/>
      <c r="AB498" s="90"/>
      <c r="AC498" s="90"/>
      <c r="AD498" s="90"/>
      <c r="AE498" s="90"/>
      <c r="AF498" s="90"/>
      <c r="AG498" s="90"/>
      <c r="AH498" s="90"/>
      <c r="AI498" s="90"/>
      <c r="AJ498" s="90"/>
      <c r="AK498" s="79"/>
      <c r="AL498" s="79"/>
    </row>
    <row r="499" spans="4:38" s="12" customFormat="1" ht="15">
      <c r="D499" s="45"/>
      <c r="E499" s="45"/>
      <c r="F499" s="45"/>
      <c r="G499" s="45"/>
      <c r="H499" s="45"/>
      <c r="AA499" s="79"/>
      <c r="AB499" s="90"/>
      <c r="AC499" s="90"/>
      <c r="AD499" s="90"/>
      <c r="AE499" s="90"/>
      <c r="AF499" s="90"/>
      <c r="AG499" s="90"/>
      <c r="AH499" s="90"/>
      <c r="AI499" s="90"/>
      <c r="AJ499" s="90"/>
      <c r="AK499" s="79"/>
      <c r="AL499" s="79"/>
    </row>
    <row r="500" spans="4:38" s="12" customFormat="1" ht="15">
      <c r="D500" s="45"/>
      <c r="E500" s="45"/>
      <c r="F500" s="45"/>
      <c r="G500" s="45"/>
      <c r="H500" s="45"/>
      <c r="AA500" s="79"/>
      <c r="AB500" s="90"/>
      <c r="AC500" s="90"/>
      <c r="AD500" s="90"/>
      <c r="AE500" s="90"/>
      <c r="AF500" s="90"/>
      <c r="AG500" s="90"/>
      <c r="AH500" s="90"/>
      <c r="AI500" s="90"/>
      <c r="AJ500" s="90"/>
      <c r="AK500" s="79"/>
      <c r="AL500" s="79"/>
    </row>
    <row r="501" spans="4:38" s="12" customFormat="1" ht="15">
      <c r="D501" s="45"/>
      <c r="E501" s="45"/>
      <c r="F501" s="45"/>
      <c r="G501" s="45"/>
      <c r="H501" s="45"/>
      <c r="AA501" s="79"/>
      <c r="AB501" s="90"/>
      <c r="AC501" s="90"/>
      <c r="AD501" s="90"/>
      <c r="AE501" s="90"/>
      <c r="AF501" s="90"/>
      <c r="AG501" s="90"/>
      <c r="AH501" s="90"/>
      <c r="AI501" s="90"/>
      <c r="AJ501" s="90"/>
      <c r="AK501" s="79"/>
      <c r="AL501" s="79"/>
    </row>
    <row r="502" spans="4:38" s="12" customFormat="1" ht="15">
      <c r="D502" s="45"/>
      <c r="E502" s="45"/>
      <c r="F502" s="45"/>
      <c r="G502" s="45"/>
      <c r="H502" s="45"/>
      <c r="AA502" s="79"/>
      <c r="AB502" s="90"/>
      <c r="AC502" s="90"/>
      <c r="AD502" s="90"/>
      <c r="AE502" s="90"/>
      <c r="AF502" s="90"/>
      <c r="AG502" s="90"/>
      <c r="AH502" s="90"/>
      <c r="AI502" s="90"/>
      <c r="AJ502" s="90"/>
      <c r="AK502" s="79"/>
      <c r="AL502" s="79"/>
    </row>
    <row r="503" spans="4:38" s="12" customFormat="1" ht="15">
      <c r="D503" s="45"/>
      <c r="E503" s="45"/>
      <c r="F503" s="45"/>
      <c r="G503" s="45"/>
      <c r="H503" s="45"/>
      <c r="AA503" s="79"/>
      <c r="AB503" s="90"/>
      <c r="AC503" s="90"/>
      <c r="AD503" s="90"/>
      <c r="AE503" s="90"/>
      <c r="AF503" s="90"/>
      <c r="AG503" s="90"/>
      <c r="AH503" s="90"/>
      <c r="AI503" s="90"/>
      <c r="AJ503" s="90"/>
      <c r="AK503" s="79"/>
      <c r="AL503" s="79"/>
    </row>
    <row r="504" spans="4:38" s="12" customFormat="1" ht="15">
      <c r="D504" s="45"/>
      <c r="E504" s="45"/>
      <c r="F504" s="45"/>
      <c r="G504" s="45"/>
      <c r="H504" s="45"/>
      <c r="AA504" s="79"/>
      <c r="AB504" s="90"/>
      <c r="AC504" s="90"/>
      <c r="AD504" s="90"/>
      <c r="AE504" s="90"/>
      <c r="AF504" s="90"/>
      <c r="AG504" s="90"/>
      <c r="AH504" s="90"/>
      <c r="AI504" s="90"/>
      <c r="AJ504" s="90"/>
      <c r="AK504" s="79"/>
      <c r="AL504" s="79"/>
    </row>
    <row r="505" spans="4:38" s="12" customFormat="1" ht="15">
      <c r="D505" s="45"/>
      <c r="E505" s="45"/>
      <c r="F505" s="45"/>
      <c r="G505" s="45"/>
      <c r="H505" s="45"/>
      <c r="AA505" s="79"/>
      <c r="AB505" s="90"/>
      <c r="AC505" s="90"/>
      <c r="AD505" s="90"/>
      <c r="AE505" s="90"/>
      <c r="AF505" s="90"/>
      <c r="AG505" s="90"/>
      <c r="AH505" s="90"/>
      <c r="AI505" s="90"/>
      <c r="AJ505" s="90"/>
      <c r="AK505" s="79"/>
      <c r="AL505" s="79"/>
    </row>
    <row r="506" spans="4:38" s="12" customFormat="1" ht="15">
      <c r="D506" s="45"/>
      <c r="E506" s="45"/>
      <c r="F506" s="45"/>
      <c r="G506" s="45"/>
      <c r="H506" s="45"/>
      <c r="AA506" s="79"/>
      <c r="AB506" s="90"/>
      <c r="AC506" s="90"/>
      <c r="AD506" s="90"/>
      <c r="AE506" s="90"/>
      <c r="AF506" s="90"/>
      <c r="AG506" s="90"/>
      <c r="AH506" s="90"/>
      <c r="AI506" s="90"/>
      <c r="AJ506" s="90"/>
      <c r="AK506" s="79"/>
      <c r="AL506" s="79"/>
    </row>
    <row r="507" spans="4:38" s="12" customFormat="1" ht="15">
      <c r="D507" s="45"/>
      <c r="E507" s="45"/>
      <c r="F507" s="45"/>
      <c r="G507" s="45"/>
      <c r="H507" s="45"/>
      <c r="AA507" s="79"/>
      <c r="AB507" s="90"/>
      <c r="AC507" s="90"/>
      <c r="AD507" s="90"/>
      <c r="AE507" s="90"/>
      <c r="AF507" s="90"/>
      <c r="AG507" s="90"/>
      <c r="AH507" s="90"/>
      <c r="AI507" s="90"/>
      <c r="AJ507" s="90"/>
      <c r="AK507" s="79"/>
      <c r="AL507" s="79"/>
    </row>
    <row r="508" spans="4:38" s="12" customFormat="1" ht="15">
      <c r="D508" s="45"/>
      <c r="E508" s="45"/>
      <c r="F508" s="45"/>
      <c r="G508" s="45"/>
      <c r="H508" s="45"/>
      <c r="AA508" s="79"/>
      <c r="AB508" s="90"/>
      <c r="AC508" s="90"/>
      <c r="AD508" s="90"/>
      <c r="AE508" s="90"/>
      <c r="AF508" s="90"/>
      <c r="AG508" s="90"/>
      <c r="AH508" s="90"/>
      <c r="AI508" s="90"/>
      <c r="AJ508" s="90"/>
      <c r="AK508" s="79"/>
      <c r="AL508" s="79"/>
    </row>
    <row r="509" spans="4:38" s="12" customFormat="1" ht="15">
      <c r="D509" s="45"/>
      <c r="E509" s="45"/>
      <c r="F509" s="45"/>
      <c r="G509" s="45"/>
      <c r="H509" s="45"/>
      <c r="AA509" s="79"/>
      <c r="AB509" s="90"/>
      <c r="AC509" s="90"/>
      <c r="AD509" s="90"/>
      <c r="AE509" s="90"/>
      <c r="AF509" s="90"/>
      <c r="AG509" s="90"/>
      <c r="AH509" s="90"/>
      <c r="AI509" s="90"/>
      <c r="AJ509" s="90"/>
      <c r="AK509" s="79"/>
      <c r="AL509" s="79"/>
    </row>
    <row r="510" spans="4:38" s="12" customFormat="1" ht="15">
      <c r="D510" s="45"/>
      <c r="E510" s="45"/>
      <c r="F510" s="45"/>
      <c r="G510" s="45"/>
      <c r="H510" s="45"/>
      <c r="AA510" s="79"/>
      <c r="AB510" s="90"/>
      <c r="AC510" s="90"/>
      <c r="AD510" s="90"/>
      <c r="AE510" s="90"/>
      <c r="AF510" s="90"/>
      <c r="AG510" s="90"/>
      <c r="AH510" s="90"/>
      <c r="AI510" s="90"/>
      <c r="AJ510" s="90"/>
      <c r="AK510" s="79"/>
      <c r="AL510" s="79"/>
    </row>
    <row r="511" spans="4:38" s="12" customFormat="1" ht="15">
      <c r="D511" s="45"/>
      <c r="E511" s="45"/>
      <c r="F511" s="45"/>
      <c r="G511" s="45"/>
      <c r="H511" s="45"/>
      <c r="AA511" s="79"/>
      <c r="AB511" s="90"/>
      <c r="AC511" s="90"/>
      <c r="AD511" s="90"/>
      <c r="AE511" s="90"/>
      <c r="AF511" s="90"/>
      <c r="AG511" s="90"/>
      <c r="AH511" s="90"/>
      <c r="AI511" s="90"/>
      <c r="AJ511" s="90"/>
      <c r="AK511" s="79"/>
      <c r="AL511" s="79"/>
    </row>
    <row r="512" spans="4:38" s="12" customFormat="1" ht="15">
      <c r="D512" s="45"/>
      <c r="E512" s="45"/>
      <c r="F512" s="45"/>
      <c r="G512" s="45"/>
      <c r="H512" s="45"/>
      <c r="AA512" s="79"/>
      <c r="AB512" s="90"/>
      <c r="AC512" s="90"/>
      <c r="AD512" s="90"/>
      <c r="AE512" s="90"/>
      <c r="AF512" s="90"/>
      <c r="AG512" s="90"/>
      <c r="AH512" s="90"/>
      <c r="AI512" s="90"/>
      <c r="AJ512" s="90"/>
      <c r="AK512" s="79"/>
      <c r="AL512" s="79"/>
    </row>
    <row r="513" spans="4:38" s="12" customFormat="1" ht="15">
      <c r="D513" s="45"/>
      <c r="E513" s="45"/>
      <c r="F513" s="45"/>
      <c r="G513" s="45"/>
      <c r="H513" s="45"/>
      <c r="AA513" s="79"/>
      <c r="AB513" s="90"/>
      <c r="AC513" s="90"/>
      <c r="AD513" s="90"/>
      <c r="AE513" s="90"/>
      <c r="AF513" s="90"/>
      <c r="AG513" s="90"/>
      <c r="AH513" s="90"/>
      <c r="AI513" s="90"/>
      <c r="AJ513" s="90"/>
      <c r="AK513" s="79"/>
      <c r="AL513" s="79"/>
    </row>
    <row r="514" spans="4:38" s="12" customFormat="1" ht="15">
      <c r="D514" s="45"/>
      <c r="E514" s="45"/>
      <c r="F514" s="45"/>
      <c r="G514" s="45"/>
      <c r="H514" s="45"/>
      <c r="AA514" s="79"/>
      <c r="AB514" s="90"/>
      <c r="AC514" s="90"/>
      <c r="AD514" s="90"/>
      <c r="AE514" s="90"/>
      <c r="AF514" s="90"/>
      <c r="AG514" s="90"/>
      <c r="AH514" s="90"/>
      <c r="AI514" s="90"/>
      <c r="AJ514" s="90"/>
      <c r="AK514" s="79"/>
      <c r="AL514" s="79"/>
    </row>
    <row r="515" spans="4:38" s="12" customFormat="1" ht="15">
      <c r="D515" s="45"/>
      <c r="E515" s="45"/>
      <c r="F515" s="45"/>
      <c r="G515" s="45"/>
      <c r="H515" s="45"/>
      <c r="AA515" s="79"/>
      <c r="AB515" s="90"/>
      <c r="AC515" s="90"/>
      <c r="AD515" s="90"/>
      <c r="AE515" s="90"/>
      <c r="AF515" s="90"/>
      <c r="AG515" s="90"/>
      <c r="AH515" s="90"/>
      <c r="AI515" s="90"/>
      <c r="AJ515" s="90"/>
      <c r="AK515" s="79"/>
      <c r="AL515" s="79"/>
    </row>
    <row r="516" spans="4:38" s="12" customFormat="1" ht="15">
      <c r="D516" s="45"/>
      <c r="E516" s="45"/>
      <c r="F516" s="45"/>
      <c r="G516" s="45"/>
      <c r="H516" s="45"/>
      <c r="AA516" s="79"/>
      <c r="AB516" s="90"/>
      <c r="AC516" s="90"/>
      <c r="AD516" s="90"/>
      <c r="AE516" s="90"/>
      <c r="AF516" s="90"/>
      <c r="AG516" s="90"/>
      <c r="AH516" s="90"/>
      <c r="AI516" s="90"/>
      <c r="AJ516" s="90"/>
      <c r="AK516" s="79"/>
      <c r="AL516" s="79"/>
    </row>
    <row r="517" spans="4:38" s="12" customFormat="1" ht="15">
      <c r="D517" s="45"/>
      <c r="E517" s="45"/>
      <c r="F517" s="45"/>
      <c r="G517" s="45"/>
      <c r="H517" s="45"/>
      <c r="AA517" s="79"/>
      <c r="AB517" s="90"/>
      <c r="AC517" s="90"/>
      <c r="AD517" s="90"/>
      <c r="AE517" s="90"/>
      <c r="AF517" s="90"/>
      <c r="AG517" s="90"/>
      <c r="AH517" s="90"/>
      <c r="AI517" s="90"/>
      <c r="AJ517" s="90"/>
      <c r="AK517" s="79"/>
      <c r="AL517" s="79"/>
    </row>
    <row r="518" spans="4:38" s="12" customFormat="1" ht="15">
      <c r="D518" s="45"/>
      <c r="E518" s="45"/>
      <c r="F518" s="45"/>
      <c r="G518" s="45"/>
      <c r="H518" s="45"/>
      <c r="AA518" s="79"/>
      <c r="AB518" s="90"/>
      <c r="AC518" s="90"/>
      <c r="AD518" s="90"/>
      <c r="AE518" s="90"/>
      <c r="AF518" s="90"/>
      <c r="AG518" s="90"/>
      <c r="AH518" s="90"/>
      <c r="AI518" s="90"/>
      <c r="AJ518" s="90"/>
      <c r="AK518" s="79"/>
      <c r="AL518" s="79"/>
    </row>
    <row r="519" spans="4:38" s="12" customFormat="1" ht="15">
      <c r="D519" s="45"/>
      <c r="E519" s="45"/>
      <c r="F519" s="45"/>
      <c r="G519" s="45"/>
      <c r="H519" s="45"/>
      <c r="AA519" s="79"/>
      <c r="AB519" s="90"/>
      <c r="AC519" s="90"/>
      <c r="AD519" s="90"/>
      <c r="AE519" s="90"/>
      <c r="AF519" s="90"/>
      <c r="AG519" s="90"/>
      <c r="AH519" s="90"/>
      <c r="AI519" s="90"/>
      <c r="AJ519" s="90"/>
      <c r="AK519" s="79"/>
      <c r="AL519" s="79"/>
    </row>
    <row r="520" spans="4:38" s="12" customFormat="1" ht="15">
      <c r="D520" s="45"/>
      <c r="E520" s="45"/>
      <c r="F520" s="45"/>
      <c r="G520" s="45"/>
      <c r="H520" s="45"/>
      <c r="AA520" s="79"/>
      <c r="AB520" s="90"/>
      <c r="AC520" s="90"/>
      <c r="AD520" s="90"/>
      <c r="AE520" s="90"/>
      <c r="AF520" s="90"/>
      <c r="AG520" s="90"/>
      <c r="AH520" s="90"/>
      <c r="AI520" s="90"/>
      <c r="AJ520" s="90"/>
      <c r="AK520" s="79"/>
      <c r="AL520" s="79"/>
    </row>
    <row r="521" spans="4:38" s="12" customFormat="1" ht="15">
      <c r="D521" s="45"/>
      <c r="E521" s="45"/>
      <c r="F521" s="45"/>
      <c r="G521" s="45"/>
      <c r="H521" s="45"/>
      <c r="AA521" s="79"/>
      <c r="AB521" s="90"/>
      <c r="AC521" s="90"/>
      <c r="AD521" s="90"/>
      <c r="AE521" s="90"/>
      <c r="AF521" s="90"/>
      <c r="AG521" s="90"/>
      <c r="AH521" s="90"/>
      <c r="AI521" s="90"/>
      <c r="AJ521" s="90"/>
      <c r="AK521" s="79"/>
      <c r="AL521" s="79"/>
    </row>
    <row r="522" spans="4:38" s="12" customFormat="1" ht="15">
      <c r="D522" s="45"/>
      <c r="E522" s="45"/>
      <c r="F522" s="45"/>
      <c r="G522" s="45"/>
      <c r="H522" s="45"/>
      <c r="AA522" s="79"/>
      <c r="AB522" s="90"/>
      <c r="AC522" s="90"/>
      <c r="AD522" s="90"/>
      <c r="AE522" s="90"/>
      <c r="AF522" s="90"/>
      <c r="AG522" s="90"/>
      <c r="AH522" s="90"/>
      <c r="AI522" s="90"/>
      <c r="AJ522" s="90"/>
      <c r="AK522" s="79"/>
      <c r="AL522" s="79"/>
    </row>
    <row r="523" spans="4:38" s="12" customFormat="1" ht="15">
      <c r="D523" s="45"/>
      <c r="E523" s="45"/>
      <c r="F523" s="45"/>
      <c r="G523" s="45"/>
      <c r="H523" s="45"/>
      <c r="AA523" s="79"/>
      <c r="AB523" s="90"/>
      <c r="AC523" s="90"/>
      <c r="AD523" s="90"/>
      <c r="AE523" s="90"/>
      <c r="AF523" s="90"/>
      <c r="AG523" s="90"/>
      <c r="AH523" s="90"/>
      <c r="AI523" s="90"/>
      <c r="AJ523" s="90"/>
      <c r="AK523" s="79"/>
      <c r="AL523" s="79"/>
    </row>
    <row r="524" spans="4:38" s="12" customFormat="1" ht="15">
      <c r="D524" s="45"/>
      <c r="E524" s="45"/>
      <c r="F524" s="45"/>
      <c r="G524" s="45"/>
      <c r="H524" s="45"/>
      <c r="AA524" s="79"/>
      <c r="AB524" s="90"/>
      <c r="AC524" s="90"/>
      <c r="AD524" s="90"/>
      <c r="AE524" s="90"/>
      <c r="AF524" s="90"/>
      <c r="AG524" s="90"/>
      <c r="AH524" s="90"/>
      <c r="AI524" s="90"/>
      <c r="AJ524" s="90"/>
      <c r="AK524" s="79"/>
      <c r="AL524" s="79"/>
    </row>
    <row r="525" spans="4:38" s="12" customFormat="1" ht="15">
      <c r="D525" s="45"/>
      <c r="E525" s="45"/>
      <c r="F525" s="45"/>
      <c r="G525" s="45"/>
      <c r="H525" s="45"/>
      <c r="AA525" s="79"/>
      <c r="AB525" s="90"/>
      <c r="AC525" s="90"/>
      <c r="AD525" s="90"/>
      <c r="AE525" s="90"/>
      <c r="AF525" s="90"/>
      <c r="AG525" s="90"/>
      <c r="AH525" s="90"/>
      <c r="AI525" s="90"/>
      <c r="AJ525" s="90"/>
      <c r="AK525" s="79"/>
      <c r="AL525" s="79"/>
    </row>
    <row r="526" spans="4:38" s="12" customFormat="1" ht="15">
      <c r="D526" s="45"/>
      <c r="E526" s="45"/>
      <c r="F526" s="45"/>
      <c r="G526" s="45"/>
      <c r="H526" s="45"/>
      <c r="AA526" s="79"/>
      <c r="AB526" s="90"/>
      <c r="AC526" s="90"/>
      <c r="AD526" s="90"/>
      <c r="AE526" s="90"/>
      <c r="AF526" s="90"/>
      <c r="AG526" s="90"/>
      <c r="AH526" s="90"/>
      <c r="AI526" s="90"/>
      <c r="AJ526" s="90"/>
      <c r="AK526" s="79"/>
      <c r="AL526" s="79"/>
    </row>
    <row r="527" spans="4:38" s="12" customFormat="1" ht="15">
      <c r="D527" s="45"/>
      <c r="E527" s="45"/>
      <c r="F527" s="45"/>
      <c r="G527" s="45"/>
      <c r="H527" s="45"/>
      <c r="AA527" s="79"/>
      <c r="AB527" s="90"/>
      <c r="AC527" s="90"/>
      <c r="AD527" s="90"/>
      <c r="AE527" s="90"/>
      <c r="AF527" s="90"/>
      <c r="AG527" s="90"/>
      <c r="AH527" s="90"/>
      <c r="AI527" s="90"/>
      <c r="AJ527" s="90"/>
      <c r="AK527" s="79"/>
      <c r="AL527" s="79"/>
    </row>
    <row r="528" spans="4:38" s="12" customFormat="1" ht="15">
      <c r="D528" s="45"/>
      <c r="E528" s="45"/>
      <c r="F528" s="45"/>
      <c r="G528" s="45"/>
      <c r="H528" s="45"/>
      <c r="AA528" s="79"/>
      <c r="AB528" s="90"/>
      <c r="AC528" s="90"/>
      <c r="AD528" s="90"/>
      <c r="AE528" s="90"/>
      <c r="AF528" s="90"/>
      <c r="AG528" s="90"/>
      <c r="AH528" s="90"/>
      <c r="AI528" s="90"/>
      <c r="AJ528" s="90"/>
      <c r="AK528" s="79"/>
      <c r="AL528" s="79"/>
    </row>
    <row r="529" spans="4:38" s="12" customFormat="1" ht="15">
      <c r="D529" s="45"/>
      <c r="E529" s="45"/>
      <c r="F529" s="45"/>
      <c r="G529" s="45"/>
      <c r="H529" s="45"/>
      <c r="AA529" s="79"/>
      <c r="AB529" s="90"/>
      <c r="AC529" s="90"/>
      <c r="AD529" s="90"/>
      <c r="AE529" s="90"/>
      <c r="AF529" s="90"/>
      <c r="AG529" s="90"/>
      <c r="AH529" s="90"/>
      <c r="AI529" s="90"/>
      <c r="AJ529" s="90"/>
      <c r="AK529" s="79"/>
      <c r="AL529" s="79"/>
    </row>
    <row r="530" spans="4:38" s="12" customFormat="1" ht="15">
      <c r="D530" s="45"/>
      <c r="E530" s="45"/>
      <c r="F530" s="45"/>
      <c r="G530" s="45"/>
      <c r="H530" s="45"/>
      <c r="AA530" s="79"/>
      <c r="AB530" s="90"/>
      <c r="AC530" s="90"/>
      <c r="AD530" s="90"/>
      <c r="AE530" s="90"/>
      <c r="AF530" s="90"/>
      <c r="AG530" s="90"/>
      <c r="AH530" s="90"/>
      <c r="AI530" s="90"/>
      <c r="AJ530" s="90"/>
      <c r="AK530" s="79"/>
      <c r="AL530" s="79"/>
    </row>
    <row r="531" spans="4:38" s="12" customFormat="1" ht="15">
      <c r="D531" s="45"/>
      <c r="E531" s="45"/>
      <c r="F531" s="45"/>
      <c r="G531" s="45"/>
      <c r="H531" s="45"/>
      <c r="AA531" s="79"/>
      <c r="AB531" s="90"/>
      <c r="AC531" s="90"/>
      <c r="AD531" s="90"/>
      <c r="AE531" s="90"/>
      <c r="AF531" s="90"/>
      <c r="AG531" s="90"/>
      <c r="AH531" s="90"/>
      <c r="AI531" s="90"/>
      <c r="AJ531" s="90"/>
      <c r="AK531" s="79"/>
      <c r="AL531" s="79"/>
    </row>
    <row r="532" spans="4:38" s="12" customFormat="1" ht="15">
      <c r="D532" s="45"/>
      <c r="E532" s="45"/>
      <c r="F532" s="45"/>
      <c r="G532" s="45"/>
      <c r="H532" s="45"/>
      <c r="AA532" s="79"/>
      <c r="AB532" s="90"/>
      <c r="AC532" s="90"/>
      <c r="AD532" s="90"/>
      <c r="AE532" s="90"/>
      <c r="AF532" s="90"/>
      <c r="AG532" s="90"/>
      <c r="AH532" s="90"/>
      <c r="AI532" s="90"/>
      <c r="AJ532" s="90"/>
      <c r="AK532" s="79"/>
      <c r="AL532" s="79"/>
    </row>
    <row r="533" spans="4:38" s="12" customFormat="1" ht="15">
      <c r="D533" s="45"/>
      <c r="E533" s="45"/>
      <c r="F533" s="45"/>
      <c r="G533" s="45"/>
      <c r="H533" s="45"/>
      <c r="AA533" s="79"/>
      <c r="AB533" s="90"/>
      <c r="AC533" s="90"/>
      <c r="AD533" s="90"/>
      <c r="AE533" s="90"/>
      <c r="AF533" s="90"/>
      <c r="AG533" s="90"/>
      <c r="AH533" s="90"/>
      <c r="AI533" s="90"/>
      <c r="AJ533" s="90"/>
      <c r="AK533" s="79"/>
      <c r="AL533" s="79"/>
    </row>
    <row r="534" spans="4:38" s="12" customFormat="1" ht="15">
      <c r="D534" s="45"/>
      <c r="E534" s="45"/>
      <c r="F534" s="45"/>
      <c r="G534" s="45"/>
      <c r="H534" s="45"/>
      <c r="AA534" s="79"/>
      <c r="AB534" s="90"/>
      <c r="AC534" s="90"/>
      <c r="AD534" s="90"/>
      <c r="AE534" s="90"/>
      <c r="AF534" s="90"/>
      <c r="AG534" s="90"/>
      <c r="AH534" s="90"/>
      <c r="AI534" s="90"/>
      <c r="AJ534" s="90"/>
      <c r="AK534" s="79"/>
      <c r="AL534" s="79"/>
    </row>
    <row r="535" spans="4:38" s="12" customFormat="1" ht="15">
      <c r="D535" s="45"/>
      <c r="E535" s="45"/>
      <c r="F535" s="45"/>
      <c r="G535" s="45"/>
      <c r="H535" s="45"/>
      <c r="AA535" s="79"/>
      <c r="AB535" s="90"/>
      <c r="AC535" s="90"/>
      <c r="AD535" s="90"/>
      <c r="AE535" s="90"/>
      <c r="AF535" s="90"/>
      <c r="AG535" s="90"/>
      <c r="AH535" s="90"/>
      <c r="AI535" s="90"/>
      <c r="AJ535" s="90"/>
      <c r="AK535" s="79"/>
      <c r="AL535" s="79"/>
    </row>
    <row r="536" spans="4:38" s="12" customFormat="1" ht="15">
      <c r="D536" s="45"/>
      <c r="E536" s="45"/>
      <c r="F536" s="45"/>
      <c r="G536" s="45"/>
      <c r="H536" s="45"/>
      <c r="AA536" s="79"/>
      <c r="AB536" s="90"/>
      <c r="AC536" s="90"/>
      <c r="AD536" s="90"/>
      <c r="AE536" s="90"/>
      <c r="AF536" s="90"/>
      <c r="AG536" s="90"/>
      <c r="AH536" s="90"/>
      <c r="AI536" s="90"/>
      <c r="AJ536" s="90"/>
      <c r="AK536" s="79"/>
      <c r="AL536" s="79"/>
    </row>
    <row r="537" spans="4:38" s="12" customFormat="1" ht="15">
      <c r="D537" s="45"/>
      <c r="E537" s="45"/>
      <c r="F537" s="45"/>
      <c r="G537" s="45"/>
      <c r="H537" s="45"/>
      <c r="AA537" s="79"/>
      <c r="AB537" s="90"/>
      <c r="AC537" s="90"/>
      <c r="AD537" s="90"/>
      <c r="AE537" s="90"/>
      <c r="AF537" s="90"/>
      <c r="AG537" s="90"/>
      <c r="AH537" s="90"/>
      <c r="AI537" s="90"/>
      <c r="AJ537" s="90"/>
      <c r="AK537" s="79"/>
      <c r="AL537" s="79"/>
    </row>
    <row r="538" spans="4:38" s="12" customFormat="1" ht="15">
      <c r="D538" s="45"/>
      <c r="E538" s="45"/>
      <c r="F538" s="45"/>
      <c r="G538" s="45"/>
      <c r="H538" s="45"/>
      <c r="AA538" s="79"/>
      <c r="AB538" s="90"/>
      <c r="AC538" s="90"/>
      <c r="AD538" s="90"/>
      <c r="AE538" s="90"/>
      <c r="AF538" s="90"/>
      <c r="AG538" s="90"/>
      <c r="AH538" s="90"/>
      <c r="AI538" s="90"/>
      <c r="AJ538" s="90"/>
      <c r="AK538" s="79"/>
      <c r="AL538" s="79"/>
    </row>
    <row r="539" spans="4:38" s="12" customFormat="1" ht="15">
      <c r="D539" s="45"/>
      <c r="E539" s="45"/>
      <c r="F539" s="45"/>
      <c r="G539" s="45"/>
      <c r="H539" s="45"/>
      <c r="AA539" s="79"/>
      <c r="AB539" s="90"/>
      <c r="AC539" s="90"/>
      <c r="AD539" s="90"/>
      <c r="AE539" s="90"/>
      <c r="AF539" s="90"/>
      <c r="AG539" s="90"/>
      <c r="AH539" s="90"/>
      <c r="AI539" s="90"/>
      <c r="AJ539" s="90"/>
      <c r="AK539" s="79"/>
      <c r="AL539" s="79"/>
    </row>
    <row r="540" spans="4:38" s="12" customFormat="1" ht="15">
      <c r="D540" s="45"/>
      <c r="E540" s="45"/>
      <c r="F540" s="45"/>
      <c r="G540" s="45"/>
      <c r="H540" s="45"/>
      <c r="AA540" s="79"/>
      <c r="AB540" s="90"/>
      <c r="AC540" s="90"/>
      <c r="AD540" s="90"/>
      <c r="AE540" s="90"/>
      <c r="AF540" s="90"/>
      <c r="AG540" s="90"/>
      <c r="AH540" s="90"/>
      <c r="AI540" s="90"/>
      <c r="AJ540" s="90"/>
      <c r="AK540" s="79"/>
      <c r="AL540" s="79"/>
    </row>
    <row r="541" spans="4:38" s="12" customFormat="1" ht="15">
      <c r="D541" s="45"/>
      <c r="E541" s="45"/>
      <c r="F541" s="45"/>
      <c r="G541" s="45"/>
      <c r="H541" s="45"/>
      <c r="AA541" s="79"/>
      <c r="AB541" s="90"/>
      <c r="AC541" s="90"/>
      <c r="AD541" s="90"/>
      <c r="AE541" s="90"/>
      <c r="AF541" s="90"/>
      <c r="AG541" s="90"/>
      <c r="AH541" s="90"/>
      <c r="AI541" s="90"/>
      <c r="AJ541" s="90"/>
      <c r="AK541" s="79"/>
      <c r="AL541" s="79"/>
    </row>
    <row r="542" spans="4:38" s="12" customFormat="1" ht="15">
      <c r="D542" s="45"/>
      <c r="E542" s="45"/>
      <c r="F542" s="45"/>
      <c r="G542" s="45"/>
      <c r="H542" s="45"/>
      <c r="AA542" s="79"/>
      <c r="AB542" s="90"/>
      <c r="AC542" s="90"/>
      <c r="AD542" s="90"/>
      <c r="AE542" s="90"/>
      <c r="AF542" s="90"/>
      <c r="AG542" s="90"/>
      <c r="AH542" s="90"/>
      <c r="AI542" s="90"/>
      <c r="AJ542" s="90"/>
      <c r="AK542" s="79"/>
      <c r="AL542" s="79"/>
    </row>
    <row r="543" spans="4:38" s="12" customFormat="1" ht="15">
      <c r="D543" s="45"/>
      <c r="E543" s="45"/>
      <c r="F543" s="45"/>
      <c r="G543" s="45"/>
      <c r="H543" s="45"/>
      <c r="AA543" s="79"/>
      <c r="AB543" s="90"/>
      <c r="AC543" s="90"/>
      <c r="AD543" s="90"/>
      <c r="AE543" s="90"/>
      <c r="AF543" s="90"/>
      <c r="AG543" s="90"/>
      <c r="AH543" s="90"/>
      <c r="AI543" s="90"/>
      <c r="AJ543" s="90"/>
      <c r="AK543" s="79"/>
      <c r="AL543" s="79"/>
    </row>
    <row r="544" spans="4:38" s="12" customFormat="1" ht="15">
      <c r="D544" s="45"/>
      <c r="E544" s="45"/>
      <c r="F544" s="45"/>
      <c r="G544" s="45"/>
      <c r="H544" s="45"/>
      <c r="AA544" s="79"/>
      <c r="AB544" s="90"/>
      <c r="AC544" s="90"/>
      <c r="AD544" s="90"/>
      <c r="AE544" s="90"/>
      <c r="AF544" s="90"/>
      <c r="AG544" s="90"/>
      <c r="AH544" s="90"/>
      <c r="AI544" s="90"/>
      <c r="AJ544" s="90"/>
      <c r="AK544" s="79"/>
      <c r="AL544" s="79"/>
    </row>
    <row r="545" spans="4:38" s="12" customFormat="1" ht="15">
      <c r="D545" s="45"/>
      <c r="E545" s="45"/>
      <c r="F545" s="45"/>
      <c r="G545" s="45"/>
      <c r="H545" s="45"/>
      <c r="AA545" s="79"/>
      <c r="AB545" s="90"/>
      <c r="AC545" s="90"/>
      <c r="AD545" s="90"/>
      <c r="AE545" s="90"/>
      <c r="AF545" s="90"/>
      <c r="AG545" s="90"/>
      <c r="AH545" s="90"/>
      <c r="AI545" s="90"/>
      <c r="AJ545" s="90"/>
      <c r="AK545" s="79"/>
      <c r="AL545" s="79"/>
    </row>
    <row r="546" spans="4:38" s="12" customFormat="1" ht="15">
      <c r="D546" s="45"/>
      <c r="E546" s="45"/>
      <c r="F546" s="45"/>
      <c r="G546" s="45"/>
      <c r="H546" s="45"/>
      <c r="AA546" s="79"/>
      <c r="AB546" s="90"/>
      <c r="AC546" s="90"/>
      <c r="AD546" s="90"/>
      <c r="AE546" s="90"/>
      <c r="AF546" s="90"/>
      <c r="AG546" s="90"/>
      <c r="AH546" s="90"/>
      <c r="AI546" s="90"/>
      <c r="AJ546" s="90"/>
      <c r="AK546" s="79"/>
      <c r="AL546" s="79"/>
    </row>
    <row r="547" spans="4:38" s="12" customFormat="1" ht="15">
      <c r="D547" s="45"/>
      <c r="E547" s="45"/>
      <c r="F547" s="45"/>
      <c r="G547" s="45"/>
      <c r="H547" s="45"/>
      <c r="AA547" s="79"/>
      <c r="AB547" s="90"/>
      <c r="AC547" s="90"/>
      <c r="AD547" s="90"/>
      <c r="AE547" s="90"/>
      <c r="AF547" s="90"/>
      <c r="AG547" s="90"/>
      <c r="AH547" s="90"/>
      <c r="AI547" s="90"/>
      <c r="AJ547" s="90"/>
      <c r="AK547" s="79"/>
      <c r="AL547" s="79"/>
    </row>
    <row r="548" spans="4:38" s="12" customFormat="1" ht="15">
      <c r="D548" s="45"/>
      <c r="E548" s="45"/>
      <c r="F548" s="45"/>
      <c r="G548" s="45"/>
      <c r="H548" s="45"/>
      <c r="AA548" s="79"/>
      <c r="AB548" s="90"/>
      <c r="AC548" s="90"/>
      <c r="AD548" s="90"/>
      <c r="AE548" s="90"/>
      <c r="AF548" s="90"/>
      <c r="AG548" s="90"/>
      <c r="AH548" s="90"/>
      <c r="AI548" s="90"/>
      <c r="AJ548" s="90"/>
      <c r="AK548" s="79"/>
      <c r="AL548" s="79"/>
    </row>
    <row r="549" spans="4:38" s="12" customFormat="1" ht="15">
      <c r="D549" s="45"/>
      <c r="E549" s="45"/>
      <c r="F549" s="45"/>
      <c r="G549" s="45"/>
      <c r="H549" s="45"/>
      <c r="AA549" s="79"/>
      <c r="AB549" s="90"/>
      <c r="AC549" s="90"/>
      <c r="AD549" s="90"/>
      <c r="AE549" s="90"/>
      <c r="AF549" s="90"/>
      <c r="AG549" s="90"/>
      <c r="AH549" s="90"/>
      <c r="AI549" s="90"/>
      <c r="AJ549" s="90"/>
      <c r="AK549" s="79"/>
      <c r="AL549" s="79"/>
    </row>
    <row r="550" spans="4:38" s="12" customFormat="1" ht="15">
      <c r="D550" s="45"/>
      <c r="E550" s="45"/>
      <c r="F550" s="45"/>
      <c r="G550" s="45"/>
      <c r="H550" s="45"/>
      <c r="AA550" s="79"/>
      <c r="AB550" s="90"/>
      <c r="AC550" s="90"/>
      <c r="AD550" s="90"/>
      <c r="AE550" s="90"/>
      <c r="AF550" s="90"/>
      <c r="AG550" s="90"/>
      <c r="AH550" s="90"/>
      <c r="AI550" s="90"/>
      <c r="AJ550" s="90"/>
      <c r="AK550" s="79"/>
      <c r="AL550" s="79"/>
    </row>
    <row r="551" spans="4:38" s="12" customFormat="1" ht="15">
      <c r="D551" s="45"/>
      <c r="E551" s="45"/>
      <c r="F551" s="45"/>
      <c r="G551" s="45"/>
      <c r="H551" s="45"/>
      <c r="AA551" s="79"/>
      <c r="AB551" s="90"/>
      <c r="AC551" s="90"/>
      <c r="AD551" s="90"/>
      <c r="AE551" s="90"/>
      <c r="AF551" s="90"/>
      <c r="AG551" s="90"/>
      <c r="AH551" s="90"/>
      <c r="AI551" s="90"/>
      <c r="AJ551" s="90"/>
      <c r="AK551" s="79"/>
      <c r="AL551" s="79"/>
    </row>
    <row r="552" spans="4:38" s="12" customFormat="1" ht="15">
      <c r="D552" s="45"/>
      <c r="E552" s="45"/>
      <c r="F552" s="45"/>
      <c r="G552" s="45"/>
      <c r="H552" s="45"/>
      <c r="AA552" s="79"/>
      <c r="AB552" s="90"/>
      <c r="AC552" s="90"/>
      <c r="AD552" s="90"/>
      <c r="AE552" s="90"/>
      <c r="AF552" s="90"/>
      <c r="AG552" s="90"/>
      <c r="AH552" s="90"/>
      <c r="AI552" s="90"/>
      <c r="AJ552" s="90"/>
      <c r="AK552" s="79"/>
      <c r="AL552" s="79"/>
    </row>
    <row r="553" spans="4:38" s="12" customFormat="1" ht="15">
      <c r="D553" s="45"/>
      <c r="E553" s="45"/>
      <c r="F553" s="45"/>
      <c r="G553" s="45"/>
      <c r="H553" s="45"/>
      <c r="AA553" s="79"/>
      <c r="AB553" s="90"/>
      <c r="AC553" s="90"/>
      <c r="AD553" s="90"/>
      <c r="AE553" s="90"/>
      <c r="AF553" s="90"/>
      <c r="AG553" s="90"/>
      <c r="AH553" s="90"/>
      <c r="AI553" s="90"/>
      <c r="AJ553" s="90"/>
      <c r="AK553" s="79"/>
      <c r="AL553" s="79"/>
    </row>
    <row r="554" spans="4:38" s="12" customFormat="1" ht="15">
      <c r="D554" s="45"/>
      <c r="E554" s="45"/>
      <c r="F554" s="45"/>
      <c r="G554" s="45"/>
      <c r="H554" s="45"/>
      <c r="AA554" s="79"/>
      <c r="AB554" s="90"/>
      <c r="AC554" s="90"/>
      <c r="AD554" s="90"/>
      <c r="AE554" s="90"/>
      <c r="AF554" s="90"/>
      <c r="AG554" s="90"/>
      <c r="AH554" s="90"/>
      <c r="AI554" s="90"/>
      <c r="AJ554" s="90"/>
      <c r="AK554" s="79"/>
      <c r="AL554" s="79"/>
    </row>
    <row r="555" spans="4:38" s="12" customFormat="1" ht="15">
      <c r="D555" s="45"/>
      <c r="E555" s="45"/>
      <c r="F555" s="45"/>
      <c r="G555" s="45"/>
      <c r="H555" s="45"/>
      <c r="AA555" s="79"/>
      <c r="AB555" s="90"/>
      <c r="AC555" s="90"/>
      <c r="AD555" s="90"/>
      <c r="AE555" s="90"/>
      <c r="AF555" s="90"/>
      <c r="AG555" s="90"/>
      <c r="AH555" s="90"/>
      <c r="AI555" s="90"/>
      <c r="AJ555" s="90"/>
      <c r="AK555" s="79"/>
      <c r="AL555" s="79"/>
    </row>
    <row r="556" spans="4:38" s="12" customFormat="1" ht="15">
      <c r="D556" s="45"/>
      <c r="E556" s="45"/>
      <c r="F556" s="45"/>
      <c r="G556" s="45"/>
      <c r="H556" s="45"/>
      <c r="AA556" s="79"/>
      <c r="AB556" s="90"/>
      <c r="AC556" s="90"/>
      <c r="AD556" s="90"/>
      <c r="AE556" s="90"/>
      <c r="AF556" s="90"/>
      <c r="AG556" s="90"/>
      <c r="AH556" s="90"/>
      <c r="AI556" s="90"/>
      <c r="AJ556" s="90"/>
      <c r="AK556" s="79"/>
      <c r="AL556" s="79"/>
    </row>
    <row r="557" spans="4:38" s="12" customFormat="1" ht="15">
      <c r="D557" s="45"/>
      <c r="E557" s="45"/>
      <c r="F557" s="45"/>
      <c r="G557" s="45"/>
      <c r="H557" s="45"/>
      <c r="AA557" s="79"/>
      <c r="AB557" s="90"/>
      <c r="AC557" s="90"/>
      <c r="AD557" s="90"/>
      <c r="AE557" s="90"/>
      <c r="AF557" s="90"/>
      <c r="AG557" s="90"/>
      <c r="AH557" s="90"/>
      <c r="AI557" s="90"/>
      <c r="AJ557" s="90"/>
      <c r="AK557" s="79"/>
      <c r="AL557" s="79"/>
    </row>
    <row r="558" spans="4:38" s="12" customFormat="1" ht="15">
      <c r="D558" s="45"/>
      <c r="E558" s="45"/>
      <c r="F558" s="45"/>
      <c r="G558" s="45"/>
      <c r="H558" s="45"/>
      <c r="AA558" s="79"/>
      <c r="AB558" s="90"/>
      <c r="AC558" s="90"/>
      <c r="AD558" s="90"/>
      <c r="AE558" s="90"/>
      <c r="AF558" s="90"/>
      <c r="AG558" s="90"/>
      <c r="AH558" s="90"/>
      <c r="AI558" s="90"/>
      <c r="AJ558" s="90"/>
      <c r="AK558" s="79"/>
      <c r="AL558" s="79"/>
    </row>
    <row r="559" spans="4:38" s="12" customFormat="1" ht="15">
      <c r="D559" s="45"/>
      <c r="E559" s="45"/>
      <c r="F559" s="45"/>
      <c r="G559" s="45"/>
      <c r="H559" s="45"/>
      <c r="AA559" s="79"/>
      <c r="AB559" s="90"/>
      <c r="AC559" s="90"/>
      <c r="AD559" s="90"/>
      <c r="AE559" s="90"/>
      <c r="AF559" s="90"/>
      <c r="AG559" s="90"/>
      <c r="AH559" s="90"/>
      <c r="AI559" s="90"/>
      <c r="AJ559" s="90"/>
      <c r="AK559" s="79"/>
      <c r="AL559" s="79"/>
    </row>
    <row r="560" spans="4:38" s="12" customFormat="1" ht="15">
      <c r="D560" s="45"/>
      <c r="E560" s="45"/>
      <c r="F560" s="45"/>
      <c r="G560" s="45"/>
      <c r="H560" s="45"/>
      <c r="AA560" s="79"/>
      <c r="AB560" s="90"/>
      <c r="AC560" s="90"/>
      <c r="AD560" s="90"/>
      <c r="AE560" s="90"/>
      <c r="AF560" s="90"/>
      <c r="AG560" s="90"/>
      <c r="AH560" s="90"/>
      <c r="AI560" s="90"/>
      <c r="AJ560" s="90"/>
      <c r="AK560" s="79"/>
      <c r="AL560" s="79"/>
    </row>
    <row r="561" spans="4:38" s="12" customFormat="1" ht="15">
      <c r="D561" s="45"/>
      <c r="E561" s="45"/>
      <c r="F561" s="45"/>
      <c r="G561" s="45"/>
      <c r="H561" s="45"/>
      <c r="AA561" s="79"/>
      <c r="AB561" s="90"/>
      <c r="AC561" s="90"/>
      <c r="AD561" s="90"/>
      <c r="AE561" s="90"/>
      <c r="AF561" s="90"/>
      <c r="AG561" s="90"/>
      <c r="AH561" s="90"/>
      <c r="AI561" s="90"/>
      <c r="AJ561" s="90"/>
      <c r="AK561" s="79"/>
      <c r="AL561" s="79"/>
    </row>
    <row r="562" spans="4:38" s="12" customFormat="1" ht="15">
      <c r="D562" s="45"/>
      <c r="E562" s="45"/>
      <c r="F562" s="45"/>
      <c r="G562" s="45"/>
      <c r="H562" s="45"/>
      <c r="AA562" s="79"/>
      <c r="AB562" s="90"/>
      <c r="AC562" s="90"/>
      <c r="AD562" s="90"/>
      <c r="AE562" s="90"/>
      <c r="AF562" s="90"/>
      <c r="AG562" s="90"/>
      <c r="AH562" s="90"/>
      <c r="AI562" s="90"/>
      <c r="AJ562" s="90"/>
      <c r="AK562" s="79"/>
      <c r="AL562" s="79"/>
    </row>
    <row r="563" spans="4:38" s="12" customFormat="1" ht="15">
      <c r="D563" s="45"/>
      <c r="E563" s="45"/>
      <c r="F563" s="45"/>
      <c r="G563" s="45"/>
      <c r="H563" s="45"/>
      <c r="AA563" s="79"/>
      <c r="AB563" s="90"/>
      <c r="AC563" s="90"/>
      <c r="AD563" s="90"/>
      <c r="AE563" s="90"/>
      <c r="AF563" s="90"/>
      <c r="AG563" s="90"/>
      <c r="AH563" s="90"/>
      <c r="AI563" s="90"/>
      <c r="AJ563" s="90"/>
      <c r="AK563" s="79"/>
      <c r="AL563" s="79"/>
    </row>
    <row r="564" spans="4:38" s="12" customFormat="1" ht="15">
      <c r="D564" s="45"/>
      <c r="E564" s="45"/>
      <c r="F564" s="45"/>
      <c r="G564" s="45"/>
      <c r="H564" s="45"/>
      <c r="AA564" s="79"/>
      <c r="AB564" s="90"/>
      <c r="AC564" s="90"/>
      <c r="AD564" s="90"/>
      <c r="AE564" s="90"/>
      <c r="AF564" s="90"/>
      <c r="AG564" s="90"/>
      <c r="AH564" s="90"/>
      <c r="AI564" s="90"/>
      <c r="AJ564" s="90"/>
      <c r="AK564" s="79"/>
      <c r="AL564" s="79"/>
    </row>
    <row r="565" spans="4:38" s="12" customFormat="1" ht="15">
      <c r="D565" s="45"/>
      <c r="E565" s="45"/>
      <c r="F565" s="45"/>
      <c r="G565" s="45"/>
      <c r="H565" s="45"/>
      <c r="AA565" s="79"/>
      <c r="AB565" s="90"/>
      <c r="AC565" s="90"/>
      <c r="AD565" s="90"/>
      <c r="AE565" s="90"/>
      <c r="AF565" s="90"/>
      <c r="AG565" s="90"/>
      <c r="AH565" s="90"/>
      <c r="AI565" s="90"/>
      <c r="AJ565" s="90"/>
      <c r="AK565" s="79"/>
      <c r="AL565" s="79"/>
    </row>
    <row r="566" spans="4:38" s="12" customFormat="1" ht="15">
      <c r="D566" s="45"/>
      <c r="E566" s="45"/>
      <c r="F566" s="45"/>
      <c r="G566" s="45"/>
      <c r="H566" s="45"/>
      <c r="AA566" s="79"/>
      <c r="AB566" s="90"/>
      <c r="AC566" s="90"/>
      <c r="AD566" s="90"/>
      <c r="AE566" s="90"/>
      <c r="AF566" s="90"/>
      <c r="AG566" s="90"/>
      <c r="AH566" s="90"/>
      <c r="AI566" s="90"/>
      <c r="AJ566" s="90"/>
      <c r="AK566" s="79"/>
      <c r="AL566" s="79"/>
    </row>
    <row r="567" spans="4:38" s="12" customFormat="1" ht="15">
      <c r="D567" s="45"/>
      <c r="E567" s="45"/>
      <c r="F567" s="45"/>
      <c r="G567" s="45"/>
      <c r="H567" s="45"/>
      <c r="AA567" s="79"/>
      <c r="AB567" s="90"/>
      <c r="AC567" s="90"/>
      <c r="AD567" s="90"/>
      <c r="AE567" s="90"/>
      <c r="AF567" s="90"/>
      <c r="AG567" s="90"/>
      <c r="AH567" s="90"/>
      <c r="AI567" s="90"/>
      <c r="AJ567" s="90"/>
      <c r="AK567" s="79"/>
      <c r="AL567" s="79"/>
    </row>
    <row r="568" spans="4:38" s="12" customFormat="1" ht="15">
      <c r="D568" s="45"/>
      <c r="E568" s="45"/>
      <c r="F568" s="45"/>
      <c r="G568" s="45"/>
      <c r="H568" s="45"/>
      <c r="AA568" s="79"/>
      <c r="AB568" s="90"/>
      <c r="AC568" s="90"/>
      <c r="AD568" s="90"/>
      <c r="AE568" s="90"/>
      <c r="AF568" s="90"/>
      <c r="AG568" s="90"/>
      <c r="AH568" s="90"/>
      <c r="AI568" s="90"/>
      <c r="AJ568" s="90"/>
      <c r="AK568" s="79"/>
      <c r="AL568" s="79"/>
    </row>
    <row r="569" spans="4:38" s="12" customFormat="1" ht="15">
      <c r="D569" s="45"/>
      <c r="E569" s="45"/>
      <c r="F569" s="45"/>
      <c r="G569" s="45"/>
      <c r="H569" s="45"/>
      <c r="AA569" s="79"/>
      <c r="AB569" s="90"/>
      <c r="AC569" s="90"/>
      <c r="AD569" s="90"/>
      <c r="AE569" s="90"/>
      <c r="AF569" s="90"/>
      <c r="AG569" s="90"/>
      <c r="AH569" s="90"/>
      <c r="AI569" s="90"/>
      <c r="AJ569" s="90"/>
      <c r="AK569" s="79"/>
      <c r="AL569" s="79"/>
    </row>
    <row r="570" spans="4:38" s="12" customFormat="1" ht="15">
      <c r="D570" s="45"/>
      <c r="E570" s="45"/>
      <c r="F570" s="45"/>
      <c r="G570" s="45"/>
      <c r="H570" s="45"/>
      <c r="AA570" s="79"/>
      <c r="AB570" s="90"/>
      <c r="AC570" s="90"/>
      <c r="AD570" s="90"/>
      <c r="AE570" s="90"/>
      <c r="AF570" s="90"/>
      <c r="AG570" s="90"/>
      <c r="AH570" s="90"/>
      <c r="AI570" s="90"/>
      <c r="AJ570" s="90"/>
      <c r="AK570" s="79"/>
      <c r="AL570" s="79"/>
    </row>
    <row r="571" spans="4:38" s="12" customFormat="1" ht="15">
      <c r="D571" s="45"/>
      <c r="E571" s="45"/>
      <c r="F571" s="45"/>
      <c r="G571" s="45"/>
      <c r="H571" s="45"/>
      <c r="AA571" s="79"/>
      <c r="AB571" s="90"/>
      <c r="AC571" s="90"/>
      <c r="AD571" s="90"/>
      <c r="AE571" s="90"/>
      <c r="AF571" s="90"/>
      <c r="AG571" s="90"/>
      <c r="AH571" s="90"/>
      <c r="AI571" s="90"/>
      <c r="AJ571" s="90"/>
      <c r="AK571" s="79"/>
      <c r="AL571" s="79"/>
    </row>
    <row r="572" spans="4:38" s="12" customFormat="1" ht="15">
      <c r="D572" s="45"/>
      <c r="E572" s="45"/>
      <c r="F572" s="45"/>
      <c r="G572" s="45"/>
      <c r="H572" s="45"/>
      <c r="AA572" s="79"/>
      <c r="AB572" s="90"/>
      <c r="AC572" s="90"/>
      <c r="AD572" s="90"/>
      <c r="AE572" s="90"/>
      <c r="AF572" s="90"/>
      <c r="AG572" s="90"/>
      <c r="AH572" s="90"/>
      <c r="AI572" s="90"/>
      <c r="AJ572" s="90"/>
      <c r="AK572" s="79"/>
      <c r="AL572" s="79"/>
    </row>
    <row r="573" spans="4:38" s="12" customFormat="1" ht="15">
      <c r="D573" s="45"/>
      <c r="E573" s="45"/>
      <c r="F573" s="45"/>
      <c r="G573" s="45"/>
      <c r="H573" s="45"/>
      <c r="AA573" s="79"/>
      <c r="AB573" s="90"/>
      <c r="AC573" s="90"/>
      <c r="AD573" s="90"/>
      <c r="AE573" s="90"/>
      <c r="AF573" s="90"/>
      <c r="AG573" s="90"/>
      <c r="AH573" s="90"/>
      <c r="AI573" s="90"/>
      <c r="AJ573" s="90"/>
      <c r="AK573" s="79"/>
      <c r="AL573" s="79"/>
    </row>
    <row r="574" spans="4:38" s="12" customFormat="1" ht="15">
      <c r="D574" s="45"/>
      <c r="E574" s="45"/>
      <c r="F574" s="45"/>
      <c r="G574" s="45"/>
      <c r="H574" s="45"/>
      <c r="AA574" s="79"/>
      <c r="AB574" s="90"/>
      <c r="AC574" s="90"/>
      <c r="AD574" s="90"/>
      <c r="AE574" s="90"/>
      <c r="AF574" s="90"/>
      <c r="AG574" s="90"/>
      <c r="AH574" s="90"/>
      <c r="AI574" s="90"/>
      <c r="AJ574" s="90"/>
      <c r="AK574" s="79"/>
      <c r="AL574" s="79"/>
    </row>
    <row r="575" spans="4:38" s="12" customFormat="1" ht="15">
      <c r="D575" s="45"/>
      <c r="E575" s="45"/>
      <c r="F575" s="45"/>
      <c r="G575" s="45"/>
      <c r="H575" s="45"/>
      <c r="AA575" s="79"/>
      <c r="AB575" s="90"/>
      <c r="AC575" s="90"/>
      <c r="AD575" s="90"/>
      <c r="AE575" s="90"/>
      <c r="AF575" s="90"/>
      <c r="AG575" s="90"/>
      <c r="AH575" s="90"/>
      <c r="AI575" s="90"/>
      <c r="AJ575" s="90"/>
      <c r="AK575" s="79"/>
      <c r="AL575" s="79"/>
    </row>
    <row r="576" spans="4:38" s="12" customFormat="1" ht="15">
      <c r="D576" s="45"/>
      <c r="E576" s="45"/>
      <c r="F576" s="45"/>
      <c r="G576" s="45"/>
      <c r="H576" s="45"/>
      <c r="AA576" s="79"/>
      <c r="AB576" s="90"/>
      <c r="AC576" s="90"/>
      <c r="AD576" s="90"/>
      <c r="AE576" s="90"/>
      <c r="AF576" s="90"/>
      <c r="AG576" s="90"/>
      <c r="AH576" s="90"/>
      <c r="AI576" s="90"/>
      <c r="AJ576" s="90"/>
      <c r="AK576" s="79"/>
      <c r="AL576" s="79"/>
    </row>
    <row r="577" spans="4:38" s="12" customFormat="1" ht="15">
      <c r="D577" s="45"/>
      <c r="E577" s="45"/>
      <c r="F577" s="45"/>
      <c r="G577" s="45"/>
      <c r="H577" s="45"/>
      <c r="AA577" s="79"/>
      <c r="AB577" s="90"/>
      <c r="AC577" s="90"/>
      <c r="AD577" s="90"/>
      <c r="AE577" s="90"/>
      <c r="AF577" s="90"/>
      <c r="AG577" s="90"/>
      <c r="AH577" s="90"/>
      <c r="AI577" s="90"/>
      <c r="AJ577" s="90"/>
      <c r="AK577" s="79"/>
      <c r="AL577" s="79"/>
    </row>
    <row r="578" spans="4:38" s="12" customFormat="1" ht="15">
      <c r="D578" s="45"/>
      <c r="E578" s="45"/>
      <c r="F578" s="45"/>
      <c r="G578" s="45"/>
      <c r="H578" s="45"/>
      <c r="AA578" s="79"/>
      <c r="AB578" s="90"/>
      <c r="AC578" s="90"/>
      <c r="AD578" s="90"/>
      <c r="AE578" s="90"/>
      <c r="AF578" s="90"/>
      <c r="AG578" s="90"/>
      <c r="AH578" s="90"/>
      <c r="AI578" s="90"/>
      <c r="AJ578" s="90"/>
      <c r="AK578" s="79"/>
      <c r="AL578" s="79"/>
    </row>
    <row r="579" spans="4:38" s="12" customFormat="1" ht="15">
      <c r="D579" s="45"/>
      <c r="E579" s="45"/>
      <c r="F579" s="45"/>
      <c r="G579" s="45"/>
      <c r="H579" s="45"/>
      <c r="AA579" s="79"/>
      <c r="AB579" s="90"/>
      <c r="AC579" s="90"/>
      <c r="AD579" s="90"/>
      <c r="AE579" s="90"/>
      <c r="AF579" s="90"/>
      <c r="AG579" s="90"/>
      <c r="AH579" s="90"/>
      <c r="AI579" s="90"/>
      <c r="AJ579" s="90"/>
      <c r="AK579" s="79"/>
      <c r="AL579" s="79"/>
    </row>
    <row r="580" spans="4:38" s="12" customFormat="1" ht="15">
      <c r="D580" s="45"/>
      <c r="E580" s="45"/>
      <c r="F580" s="45"/>
      <c r="G580" s="45"/>
      <c r="H580" s="45"/>
      <c r="AA580" s="79"/>
      <c r="AB580" s="90"/>
      <c r="AC580" s="90"/>
      <c r="AD580" s="90"/>
      <c r="AE580" s="90"/>
      <c r="AF580" s="90"/>
      <c r="AG580" s="90"/>
      <c r="AH580" s="90"/>
      <c r="AI580" s="90"/>
      <c r="AJ580" s="90"/>
      <c r="AK580" s="79"/>
      <c r="AL580" s="79"/>
    </row>
    <row r="581" spans="4:38" s="12" customFormat="1" ht="15">
      <c r="D581" s="45"/>
      <c r="E581" s="45"/>
      <c r="F581" s="45"/>
      <c r="G581" s="45"/>
      <c r="H581" s="45"/>
      <c r="AA581" s="79"/>
      <c r="AB581" s="90"/>
      <c r="AC581" s="90"/>
      <c r="AD581" s="90"/>
      <c r="AE581" s="90"/>
      <c r="AF581" s="90"/>
      <c r="AG581" s="90"/>
      <c r="AH581" s="90"/>
      <c r="AI581" s="90"/>
      <c r="AJ581" s="90"/>
      <c r="AK581" s="79"/>
      <c r="AL581" s="79"/>
    </row>
    <row r="582" spans="4:38" s="12" customFormat="1" ht="15">
      <c r="D582" s="45"/>
      <c r="E582" s="45"/>
      <c r="F582" s="45"/>
      <c r="G582" s="45"/>
      <c r="H582" s="45"/>
      <c r="AA582" s="79"/>
      <c r="AB582" s="90"/>
      <c r="AC582" s="90"/>
      <c r="AD582" s="90"/>
      <c r="AE582" s="90"/>
      <c r="AF582" s="90"/>
      <c r="AG582" s="90"/>
      <c r="AH582" s="90"/>
      <c r="AI582" s="90"/>
      <c r="AJ582" s="90"/>
      <c r="AK582" s="79"/>
      <c r="AL582" s="79"/>
    </row>
    <row r="583" spans="4:38" s="12" customFormat="1" ht="15">
      <c r="D583" s="45"/>
      <c r="E583" s="45"/>
      <c r="F583" s="45"/>
      <c r="G583" s="45"/>
      <c r="H583" s="45"/>
      <c r="AA583" s="79"/>
      <c r="AB583" s="90"/>
      <c r="AC583" s="90"/>
      <c r="AD583" s="90"/>
      <c r="AE583" s="90"/>
      <c r="AF583" s="90"/>
      <c r="AG583" s="90"/>
      <c r="AH583" s="90"/>
      <c r="AI583" s="90"/>
      <c r="AJ583" s="90"/>
      <c r="AK583" s="79"/>
      <c r="AL583" s="79"/>
    </row>
    <row r="584" spans="4:38" s="12" customFormat="1" ht="15">
      <c r="D584" s="45"/>
      <c r="E584" s="45"/>
      <c r="F584" s="45"/>
      <c r="G584" s="45"/>
      <c r="H584" s="45"/>
      <c r="AA584" s="79"/>
      <c r="AB584" s="90"/>
      <c r="AC584" s="90"/>
      <c r="AD584" s="90"/>
      <c r="AE584" s="90"/>
      <c r="AF584" s="90"/>
      <c r="AG584" s="90"/>
      <c r="AH584" s="90"/>
      <c r="AI584" s="90"/>
      <c r="AJ584" s="90"/>
      <c r="AK584" s="79"/>
      <c r="AL584" s="79"/>
    </row>
    <row r="585" spans="4:38" s="12" customFormat="1" ht="15">
      <c r="D585" s="45"/>
      <c r="E585" s="45"/>
      <c r="F585" s="45"/>
      <c r="G585" s="45"/>
      <c r="H585" s="45"/>
      <c r="AA585" s="79"/>
      <c r="AB585" s="90"/>
      <c r="AC585" s="90"/>
      <c r="AD585" s="90"/>
      <c r="AE585" s="90"/>
      <c r="AF585" s="90"/>
      <c r="AG585" s="90"/>
      <c r="AH585" s="90"/>
      <c r="AI585" s="90"/>
      <c r="AJ585" s="90"/>
      <c r="AK585" s="79"/>
      <c r="AL585" s="79"/>
    </row>
    <row r="586" spans="4:38" s="12" customFormat="1" ht="15">
      <c r="D586" s="45"/>
      <c r="E586" s="45"/>
      <c r="F586" s="45"/>
      <c r="G586" s="45"/>
      <c r="H586" s="45"/>
      <c r="AA586" s="79"/>
      <c r="AB586" s="90"/>
      <c r="AC586" s="90"/>
      <c r="AD586" s="90"/>
      <c r="AE586" s="90"/>
      <c r="AF586" s="90"/>
      <c r="AG586" s="90"/>
      <c r="AH586" s="90"/>
      <c r="AI586" s="90"/>
      <c r="AJ586" s="90"/>
      <c r="AK586" s="79"/>
      <c r="AL586" s="79"/>
    </row>
    <row r="587" spans="4:38" s="12" customFormat="1" ht="15">
      <c r="D587" s="45"/>
      <c r="E587" s="45"/>
      <c r="F587" s="45"/>
      <c r="G587" s="45"/>
      <c r="H587" s="45"/>
      <c r="AA587" s="79"/>
      <c r="AB587" s="90"/>
      <c r="AC587" s="90"/>
      <c r="AD587" s="90"/>
      <c r="AE587" s="90"/>
      <c r="AF587" s="90"/>
      <c r="AG587" s="90"/>
      <c r="AH587" s="90"/>
      <c r="AI587" s="90"/>
      <c r="AJ587" s="90"/>
      <c r="AK587" s="79"/>
      <c r="AL587" s="79"/>
    </row>
    <row r="588" spans="4:38" s="12" customFormat="1" ht="15">
      <c r="D588" s="45"/>
      <c r="E588" s="45"/>
      <c r="F588" s="45"/>
      <c r="G588" s="45"/>
      <c r="H588" s="45"/>
      <c r="AA588" s="79"/>
      <c r="AB588" s="90"/>
      <c r="AC588" s="90"/>
      <c r="AD588" s="90"/>
      <c r="AE588" s="90"/>
      <c r="AF588" s="90"/>
      <c r="AG588" s="90"/>
      <c r="AH588" s="90"/>
      <c r="AI588" s="90"/>
      <c r="AJ588" s="90"/>
      <c r="AK588" s="79"/>
      <c r="AL588" s="79"/>
    </row>
    <row r="589" spans="4:38" s="12" customFormat="1" ht="15">
      <c r="D589" s="45"/>
      <c r="E589" s="45"/>
      <c r="F589" s="45"/>
      <c r="G589" s="45"/>
      <c r="H589" s="45"/>
      <c r="AA589" s="79"/>
      <c r="AB589" s="90"/>
      <c r="AC589" s="90"/>
      <c r="AD589" s="90"/>
      <c r="AE589" s="90"/>
      <c r="AF589" s="90"/>
      <c r="AG589" s="90"/>
      <c r="AH589" s="90"/>
      <c r="AI589" s="90"/>
      <c r="AJ589" s="90"/>
      <c r="AK589" s="79"/>
      <c r="AL589" s="79"/>
    </row>
    <row r="590" spans="4:38" s="12" customFormat="1" ht="15">
      <c r="D590" s="45"/>
      <c r="E590" s="45"/>
      <c r="F590" s="45"/>
      <c r="G590" s="45"/>
      <c r="H590" s="45"/>
      <c r="AA590" s="79"/>
      <c r="AB590" s="90"/>
      <c r="AC590" s="90"/>
      <c r="AD590" s="90"/>
      <c r="AE590" s="90"/>
      <c r="AF590" s="90"/>
      <c r="AG590" s="90"/>
      <c r="AH590" s="90"/>
      <c r="AI590" s="90"/>
      <c r="AJ590" s="90"/>
      <c r="AK590" s="79"/>
      <c r="AL590" s="79"/>
    </row>
    <row r="591" spans="4:38" s="12" customFormat="1" ht="15">
      <c r="D591" s="45"/>
      <c r="E591" s="45"/>
      <c r="F591" s="45"/>
      <c r="G591" s="45"/>
      <c r="H591" s="45"/>
      <c r="AA591" s="79"/>
      <c r="AB591" s="90"/>
      <c r="AC591" s="90"/>
      <c r="AD591" s="90"/>
      <c r="AE591" s="90"/>
      <c r="AF591" s="90"/>
      <c r="AG591" s="90"/>
      <c r="AH591" s="90"/>
      <c r="AI591" s="90"/>
      <c r="AJ591" s="90"/>
      <c r="AK591" s="79"/>
      <c r="AL591" s="79"/>
    </row>
    <row r="592" spans="4:38" s="12" customFormat="1" ht="15">
      <c r="D592" s="45"/>
      <c r="E592" s="45"/>
      <c r="F592" s="45"/>
      <c r="G592" s="45"/>
      <c r="H592" s="45"/>
      <c r="AA592" s="79"/>
      <c r="AB592" s="90"/>
      <c r="AC592" s="90"/>
      <c r="AD592" s="90"/>
      <c r="AE592" s="90"/>
      <c r="AF592" s="90"/>
      <c r="AG592" s="90"/>
      <c r="AH592" s="90"/>
      <c r="AI592" s="90"/>
      <c r="AJ592" s="90"/>
      <c r="AK592" s="79"/>
      <c r="AL592" s="79"/>
    </row>
    <row r="593" spans="4:38" s="12" customFormat="1" ht="15">
      <c r="D593" s="45"/>
      <c r="E593" s="45"/>
      <c r="F593" s="45"/>
      <c r="G593" s="45"/>
      <c r="H593" s="45"/>
      <c r="AA593" s="79"/>
      <c r="AB593" s="90"/>
      <c r="AC593" s="90"/>
      <c r="AD593" s="90"/>
      <c r="AE593" s="90"/>
      <c r="AF593" s="90"/>
      <c r="AG593" s="90"/>
      <c r="AH593" s="90"/>
      <c r="AI593" s="90"/>
      <c r="AJ593" s="90"/>
      <c r="AK593" s="79"/>
      <c r="AL593" s="79"/>
    </row>
    <row r="594" spans="4:38" s="12" customFormat="1" ht="15">
      <c r="D594" s="45"/>
      <c r="E594" s="45"/>
      <c r="F594" s="45"/>
      <c r="G594" s="45"/>
      <c r="H594" s="45"/>
      <c r="AA594" s="79"/>
      <c r="AB594" s="90"/>
      <c r="AC594" s="90"/>
      <c r="AD594" s="90"/>
      <c r="AE594" s="90"/>
      <c r="AF594" s="90"/>
      <c r="AG594" s="90"/>
      <c r="AH594" s="90"/>
      <c r="AI594" s="90"/>
      <c r="AJ594" s="90"/>
      <c r="AK594" s="79"/>
      <c r="AL594" s="79"/>
    </row>
    <row r="595" spans="4:38" s="12" customFormat="1" ht="15">
      <c r="D595" s="45"/>
      <c r="E595" s="45"/>
      <c r="F595" s="45"/>
      <c r="G595" s="45"/>
      <c r="H595" s="45"/>
      <c r="AA595" s="79"/>
      <c r="AB595" s="90"/>
      <c r="AC595" s="90"/>
      <c r="AD595" s="90"/>
      <c r="AE595" s="90"/>
      <c r="AF595" s="90"/>
      <c r="AG595" s="90"/>
      <c r="AH595" s="90"/>
      <c r="AI595" s="90"/>
      <c r="AJ595" s="90"/>
      <c r="AK595" s="79"/>
      <c r="AL595" s="79"/>
    </row>
    <row r="596" spans="4:38" s="12" customFormat="1" ht="15">
      <c r="D596" s="45"/>
      <c r="E596" s="45"/>
      <c r="F596" s="45"/>
      <c r="G596" s="45"/>
      <c r="H596" s="45"/>
      <c r="AA596" s="79"/>
      <c r="AB596" s="90"/>
      <c r="AC596" s="90"/>
      <c r="AD596" s="90"/>
      <c r="AE596" s="90"/>
      <c r="AF596" s="90"/>
      <c r="AG596" s="90"/>
      <c r="AH596" s="90"/>
      <c r="AI596" s="90"/>
      <c r="AJ596" s="90"/>
      <c r="AK596" s="79"/>
      <c r="AL596" s="79"/>
    </row>
    <row r="597" spans="4:38" s="12" customFormat="1" ht="15">
      <c r="D597" s="45"/>
      <c r="E597" s="45"/>
      <c r="F597" s="45"/>
      <c r="G597" s="45"/>
      <c r="H597" s="45"/>
      <c r="AA597" s="79"/>
      <c r="AB597" s="90"/>
      <c r="AC597" s="90"/>
      <c r="AD597" s="90"/>
      <c r="AE597" s="90"/>
      <c r="AF597" s="90"/>
      <c r="AG597" s="90"/>
      <c r="AH597" s="90"/>
      <c r="AI597" s="90"/>
      <c r="AJ597" s="90"/>
      <c r="AK597" s="79"/>
      <c r="AL597" s="79"/>
    </row>
    <row r="598" spans="4:38" s="12" customFormat="1" ht="15">
      <c r="D598" s="45"/>
      <c r="E598" s="45"/>
      <c r="F598" s="45"/>
      <c r="G598" s="45"/>
      <c r="H598" s="45"/>
      <c r="AA598" s="79"/>
      <c r="AB598" s="90"/>
      <c r="AC598" s="90"/>
      <c r="AD598" s="90"/>
      <c r="AE598" s="90"/>
      <c r="AF598" s="90"/>
      <c r="AG598" s="90"/>
      <c r="AH598" s="90"/>
      <c r="AI598" s="90"/>
      <c r="AJ598" s="90"/>
      <c r="AK598" s="79"/>
      <c r="AL598" s="79"/>
    </row>
    <row r="599" spans="4:38" s="12" customFormat="1" ht="15">
      <c r="D599" s="45"/>
      <c r="E599" s="45"/>
      <c r="F599" s="45"/>
      <c r="G599" s="45"/>
      <c r="H599" s="45"/>
      <c r="AA599" s="79"/>
      <c r="AB599" s="90"/>
      <c r="AC599" s="90"/>
      <c r="AD599" s="90"/>
      <c r="AE599" s="90"/>
      <c r="AF599" s="90"/>
      <c r="AG599" s="90"/>
      <c r="AH599" s="90"/>
      <c r="AI599" s="90"/>
      <c r="AJ599" s="90"/>
      <c r="AK599" s="79"/>
      <c r="AL599" s="79"/>
    </row>
    <row r="600" spans="4:38" s="12" customFormat="1" ht="15">
      <c r="D600" s="45"/>
      <c r="E600" s="45"/>
      <c r="F600" s="45"/>
      <c r="G600" s="45"/>
      <c r="H600" s="45"/>
      <c r="AA600" s="79"/>
      <c r="AB600" s="90"/>
      <c r="AC600" s="90"/>
      <c r="AD600" s="90"/>
      <c r="AE600" s="90"/>
      <c r="AF600" s="90"/>
      <c r="AG600" s="90"/>
      <c r="AH600" s="90"/>
      <c r="AI600" s="90"/>
      <c r="AJ600" s="90"/>
      <c r="AK600" s="79"/>
      <c r="AL600" s="79"/>
    </row>
    <row r="601" spans="4:38" s="12" customFormat="1" ht="15">
      <c r="D601" s="45"/>
      <c r="E601" s="45"/>
      <c r="F601" s="45"/>
      <c r="G601" s="45"/>
      <c r="H601" s="45"/>
      <c r="AA601" s="79"/>
      <c r="AB601" s="90"/>
      <c r="AC601" s="90"/>
      <c r="AD601" s="90"/>
      <c r="AE601" s="90"/>
      <c r="AF601" s="90"/>
      <c r="AG601" s="90"/>
      <c r="AH601" s="90"/>
      <c r="AI601" s="90"/>
      <c r="AJ601" s="90"/>
      <c r="AK601" s="79"/>
      <c r="AL601" s="79"/>
    </row>
    <row r="602" spans="4:38" s="12" customFormat="1" ht="15">
      <c r="D602" s="45"/>
      <c r="E602" s="45"/>
      <c r="F602" s="45"/>
      <c r="G602" s="45"/>
      <c r="H602" s="45"/>
      <c r="AA602" s="79"/>
      <c r="AB602" s="90"/>
      <c r="AC602" s="90"/>
      <c r="AD602" s="90"/>
      <c r="AE602" s="90"/>
      <c r="AF602" s="90"/>
      <c r="AG602" s="90"/>
      <c r="AH602" s="90"/>
      <c r="AI602" s="90"/>
      <c r="AJ602" s="90"/>
      <c r="AK602" s="79"/>
      <c r="AL602" s="79"/>
    </row>
    <row r="603" spans="4:38" s="12" customFormat="1" ht="15">
      <c r="D603" s="45"/>
      <c r="E603" s="45"/>
      <c r="F603" s="45"/>
      <c r="G603" s="45"/>
      <c r="H603" s="45"/>
      <c r="AA603" s="79"/>
      <c r="AB603" s="90"/>
      <c r="AC603" s="90"/>
      <c r="AD603" s="90"/>
      <c r="AE603" s="90"/>
      <c r="AF603" s="90"/>
      <c r="AG603" s="90"/>
      <c r="AH603" s="90"/>
      <c r="AI603" s="90"/>
      <c r="AJ603" s="90"/>
      <c r="AK603" s="79"/>
      <c r="AL603" s="79"/>
    </row>
    <row r="604" spans="4:38" s="12" customFormat="1" ht="15">
      <c r="D604" s="45"/>
      <c r="E604" s="45"/>
      <c r="F604" s="45"/>
      <c r="G604" s="45"/>
      <c r="H604" s="45"/>
      <c r="AA604" s="79"/>
      <c r="AB604" s="90"/>
      <c r="AC604" s="90"/>
      <c r="AD604" s="90"/>
      <c r="AE604" s="90"/>
      <c r="AF604" s="90"/>
      <c r="AG604" s="90"/>
      <c r="AH604" s="90"/>
      <c r="AI604" s="90"/>
      <c r="AJ604" s="90"/>
      <c r="AK604" s="79"/>
      <c r="AL604" s="79"/>
    </row>
    <row r="605" spans="4:38" s="12" customFormat="1" ht="15">
      <c r="D605" s="45"/>
      <c r="E605" s="45"/>
      <c r="F605" s="45"/>
      <c r="G605" s="45"/>
      <c r="H605" s="45"/>
      <c r="AA605" s="79"/>
      <c r="AB605" s="90"/>
      <c r="AC605" s="90"/>
      <c r="AD605" s="90"/>
      <c r="AE605" s="90"/>
      <c r="AF605" s="90"/>
      <c r="AG605" s="90"/>
      <c r="AH605" s="90"/>
      <c r="AI605" s="90"/>
      <c r="AJ605" s="90"/>
      <c r="AK605" s="79"/>
      <c r="AL605" s="79"/>
    </row>
    <row r="606" spans="4:38" s="12" customFormat="1" ht="15">
      <c r="D606" s="45"/>
      <c r="E606" s="45"/>
      <c r="F606" s="45"/>
      <c r="G606" s="45"/>
      <c r="H606" s="45"/>
      <c r="AA606" s="79"/>
      <c r="AB606" s="90"/>
      <c r="AC606" s="90"/>
      <c r="AD606" s="90"/>
      <c r="AE606" s="90"/>
      <c r="AF606" s="90"/>
      <c r="AG606" s="90"/>
      <c r="AH606" s="90"/>
      <c r="AI606" s="90"/>
      <c r="AJ606" s="90"/>
      <c r="AK606" s="79"/>
      <c r="AL606" s="79"/>
    </row>
    <row r="607" spans="4:38" s="12" customFormat="1" ht="15">
      <c r="D607" s="45"/>
      <c r="E607" s="45"/>
      <c r="F607" s="45"/>
      <c r="G607" s="45"/>
      <c r="H607" s="45"/>
      <c r="AA607" s="79"/>
      <c r="AB607" s="90"/>
      <c r="AC607" s="90"/>
      <c r="AD607" s="90"/>
      <c r="AE607" s="90"/>
      <c r="AF607" s="90"/>
      <c r="AG607" s="90"/>
      <c r="AH607" s="90"/>
      <c r="AI607" s="90"/>
      <c r="AJ607" s="90"/>
      <c r="AK607" s="79"/>
      <c r="AL607" s="79"/>
    </row>
    <row r="608" spans="4:38" s="12" customFormat="1" ht="15">
      <c r="D608" s="45"/>
      <c r="E608" s="45"/>
      <c r="F608" s="45"/>
      <c r="G608" s="45"/>
      <c r="H608" s="45"/>
      <c r="AA608" s="79"/>
      <c r="AB608" s="90"/>
      <c r="AC608" s="90"/>
      <c r="AD608" s="90"/>
      <c r="AE608" s="90"/>
      <c r="AF608" s="90"/>
      <c r="AG608" s="90"/>
      <c r="AH608" s="90"/>
      <c r="AI608" s="90"/>
      <c r="AJ608" s="90"/>
      <c r="AK608" s="79"/>
      <c r="AL608" s="79"/>
    </row>
    <row r="609" spans="4:38" s="12" customFormat="1" ht="15">
      <c r="D609" s="45"/>
      <c r="E609" s="45"/>
      <c r="F609" s="45"/>
      <c r="G609" s="45"/>
      <c r="H609" s="45"/>
      <c r="AA609" s="79"/>
      <c r="AB609" s="90"/>
      <c r="AC609" s="90"/>
      <c r="AD609" s="90"/>
      <c r="AE609" s="90"/>
      <c r="AF609" s="90"/>
      <c r="AG609" s="90"/>
      <c r="AH609" s="90"/>
      <c r="AI609" s="90"/>
      <c r="AJ609" s="90"/>
      <c r="AK609" s="79"/>
      <c r="AL609" s="79"/>
    </row>
    <row r="610" spans="4:38" s="12" customFormat="1" ht="15">
      <c r="D610" s="45"/>
      <c r="E610" s="45"/>
      <c r="F610" s="45"/>
      <c r="G610" s="45"/>
      <c r="H610" s="45"/>
      <c r="AA610" s="79"/>
      <c r="AB610" s="90"/>
      <c r="AC610" s="90"/>
      <c r="AD610" s="90"/>
      <c r="AE610" s="90"/>
      <c r="AF610" s="90"/>
      <c r="AG610" s="90"/>
      <c r="AH610" s="90"/>
      <c r="AI610" s="90"/>
      <c r="AJ610" s="90"/>
      <c r="AK610" s="79"/>
      <c r="AL610" s="79"/>
    </row>
    <row r="611" spans="1:38" s="12" customFormat="1" ht="15">
      <c r="A611" s="10"/>
      <c r="B611" s="10"/>
      <c r="C611" s="10"/>
      <c r="D611" s="44"/>
      <c r="E611" s="44"/>
      <c r="F611" s="44"/>
      <c r="G611" s="44"/>
      <c r="H611" s="44"/>
      <c r="AA611" s="79"/>
      <c r="AB611" s="90"/>
      <c r="AC611" s="90"/>
      <c r="AD611" s="90"/>
      <c r="AE611" s="90"/>
      <c r="AF611" s="90"/>
      <c r="AG611" s="90"/>
      <c r="AH611" s="90"/>
      <c r="AI611" s="90"/>
      <c r="AJ611" s="90"/>
      <c r="AK611" s="79"/>
      <c r="AL611" s="79"/>
    </row>
    <row r="612" spans="1:38" s="12" customFormat="1" ht="15">
      <c r="A612" s="10"/>
      <c r="B612" s="10"/>
      <c r="C612" s="10"/>
      <c r="D612" s="44"/>
      <c r="E612" s="44"/>
      <c r="F612" s="44"/>
      <c r="G612" s="44"/>
      <c r="H612" s="44"/>
      <c r="AA612" s="79"/>
      <c r="AB612" s="90"/>
      <c r="AC612" s="90"/>
      <c r="AD612" s="90"/>
      <c r="AE612" s="90"/>
      <c r="AF612" s="90"/>
      <c r="AG612" s="90"/>
      <c r="AH612" s="90"/>
      <c r="AI612" s="90"/>
      <c r="AJ612" s="90"/>
      <c r="AK612" s="79"/>
      <c r="AL612" s="79"/>
    </row>
  </sheetData>
  <sheetProtection/>
  <mergeCells count="34">
    <mergeCell ref="I85:J86"/>
    <mergeCell ref="I2:I3"/>
    <mergeCell ref="I87:J87"/>
    <mergeCell ref="L87:M87"/>
    <mergeCell ref="L85:M86"/>
    <mergeCell ref="I84:J84"/>
    <mergeCell ref="M2:M3"/>
    <mergeCell ref="N2:N3"/>
    <mergeCell ref="K2:K3"/>
    <mergeCell ref="L2:L3"/>
    <mergeCell ref="A2:A3"/>
    <mergeCell ref="B2:B3"/>
    <mergeCell ref="C2:C3"/>
    <mergeCell ref="D2:D3"/>
    <mergeCell ref="H2:H3"/>
    <mergeCell ref="AI85:AJ86"/>
    <mergeCell ref="AI87:AJ87"/>
    <mergeCell ref="AB85:AC86"/>
    <mergeCell ref="AJ2:AJ3"/>
    <mergeCell ref="AH2:AH3"/>
    <mergeCell ref="AB87:AC87"/>
    <mergeCell ref="AD2:AD3"/>
    <mergeCell ref="AB2:AB3"/>
    <mergeCell ref="AC2:AC3"/>
    <mergeCell ref="A1:AM1"/>
    <mergeCell ref="Z2:Z3"/>
    <mergeCell ref="AA2:AA3"/>
    <mergeCell ref="J2:J3"/>
    <mergeCell ref="P2:R2"/>
    <mergeCell ref="AM2:AM3"/>
    <mergeCell ref="AK2:AK3"/>
    <mergeCell ref="AL2:AL3"/>
    <mergeCell ref="AI2:AI3"/>
    <mergeCell ref="O2:O3"/>
  </mergeCells>
  <printOptions horizontalCentered="1"/>
  <pageMargins left="0.3937007874015748" right="0.2362204724409449" top="0.7480314960629921" bottom="0.5118110236220472" header="0.35433070866141736" footer="0.31496062992125984"/>
  <pageSetup horizontalDpi="600" verticalDpi="600" orientation="landscape" pageOrder="overThenDown" paperSize="9" scale="74" r:id="rId1"/>
  <headerFooter alignWithMargins="0">
    <oddHeader xml:space="preserve">&amp;L&amp;"Arial,Grassetto"&amp;14&amp;Escuola secondaria di I° GRADO&amp;CA.T.  di  FROSINONE -
Ufficio Handicap </oddHeader>
    <oddFooter>&amp;Lelaborazione:  prof. A. Pietrobono&amp;R&amp;P</oddFooter>
  </headerFooter>
  <rowBreaks count="3" manualBreakCount="3">
    <brk id="20" max="35" man="1"/>
    <brk id="43" max="35" man="1"/>
    <brk id="68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5"/>
  <sheetViews>
    <sheetView zoomScalePageLayoutView="0" workbookViewId="0" topLeftCell="A163">
      <selection activeCell="F217" sqref="F217"/>
    </sheetView>
  </sheetViews>
  <sheetFormatPr defaultColWidth="9.140625" defaultRowHeight="12.75"/>
  <cols>
    <col min="1" max="1" width="5.8515625" style="14" customWidth="1"/>
    <col min="2" max="2" width="5.00390625" style="14" customWidth="1"/>
    <col min="3" max="3" width="7.7109375" style="14" bestFit="1" customWidth="1"/>
    <col min="4" max="4" width="5.140625" style="14" customWidth="1"/>
    <col min="5" max="5" width="30.140625" style="14" customWidth="1"/>
    <col min="6" max="6" width="33.57421875" style="14" customWidth="1"/>
    <col min="7" max="7" width="21.140625" style="14" customWidth="1"/>
    <col min="8" max="8" width="0.2890625" style="14" hidden="1" customWidth="1"/>
    <col min="9" max="9" width="31.140625" style="56" customWidth="1"/>
    <col min="10" max="10" width="23.57421875" style="56" customWidth="1"/>
    <col min="11" max="11" width="9.140625" style="14" customWidth="1"/>
    <col min="12" max="12" width="24.57421875" style="14" customWidth="1"/>
    <col min="13" max="16384" width="9.140625" style="14" customWidth="1"/>
  </cols>
  <sheetData>
    <row r="1" spans="1:10" ht="57.75" customHeight="1">
      <c r="A1" s="47" t="s">
        <v>173</v>
      </c>
      <c r="B1" s="47" t="s">
        <v>166</v>
      </c>
      <c r="C1" s="47" t="s">
        <v>106</v>
      </c>
      <c r="D1" s="47" t="s">
        <v>105</v>
      </c>
      <c r="E1" s="47" t="s">
        <v>108</v>
      </c>
      <c r="F1" s="16" t="s">
        <v>109</v>
      </c>
      <c r="G1" s="16" t="s">
        <v>110</v>
      </c>
      <c r="H1" s="16" t="s">
        <v>111</v>
      </c>
      <c r="I1" s="40" t="s">
        <v>172</v>
      </c>
      <c r="J1" s="31" t="s">
        <v>175</v>
      </c>
    </row>
    <row r="2" spans="3:9" ht="18.75" customHeight="1">
      <c r="C2" s="13" t="s">
        <v>113</v>
      </c>
      <c r="I2" s="55"/>
    </row>
    <row r="3" spans="1:10" ht="18" customHeight="1">
      <c r="A3" s="25">
        <v>1</v>
      </c>
      <c r="B3" s="23">
        <v>1</v>
      </c>
      <c r="C3" s="17" t="s">
        <v>27</v>
      </c>
      <c r="D3" s="17" t="s">
        <v>107</v>
      </c>
      <c r="E3" s="20" t="s">
        <v>115</v>
      </c>
      <c r="F3" s="18" t="s">
        <v>114</v>
      </c>
      <c r="G3" s="18" t="s">
        <v>39</v>
      </c>
      <c r="H3" s="20" t="s">
        <v>162</v>
      </c>
      <c r="I3" s="31" t="s">
        <v>232</v>
      </c>
      <c r="J3" s="31" t="s">
        <v>177</v>
      </c>
    </row>
    <row r="4" spans="1:10" ht="18" customHeight="1">
      <c r="A4" s="25">
        <v>2</v>
      </c>
      <c r="B4" s="25">
        <v>2</v>
      </c>
      <c r="C4" s="17" t="s">
        <v>27</v>
      </c>
      <c r="D4" s="17" t="s">
        <v>107</v>
      </c>
      <c r="E4" s="20" t="s">
        <v>115</v>
      </c>
      <c r="F4" s="18" t="s">
        <v>114</v>
      </c>
      <c r="G4" s="18" t="s">
        <v>39</v>
      </c>
      <c r="H4" s="20" t="s">
        <v>162</v>
      </c>
      <c r="I4" s="31" t="s">
        <v>253</v>
      </c>
      <c r="J4" s="31" t="s">
        <v>177</v>
      </c>
    </row>
    <row r="5" spans="1:10" ht="18" customHeight="1">
      <c r="A5" s="25">
        <v>3</v>
      </c>
      <c r="B5" s="25">
        <v>3</v>
      </c>
      <c r="C5" s="17" t="s">
        <v>27</v>
      </c>
      <c r="D5" s="17" t="s">
        <v>107</v>
      </c>
      <c r="E5" s="20" t="s">
        <v>115</v>
      </c>
      <c r="F5" s="18" t="s">
        <v>114</v>
      </c>
      <c r="G5" s="18" t="s">
        <v>39</v>
      </c>
      <c r="H5" s="20" t="s">
        <v>162</v>
      </c>
      <c r="I5" s="31" t="s">
        <v>258</v>
      </c>
      <c r="J5" s="31" t="s">
        <v>177</v>
      </c>
    </row>
    <row r="6" spans="1:10" ht="18" customHeight="1">
      <c r="A6" s="25">
        <v>4</v>
      </c>
      <c r="B6" s="25">
        <v>4</v>
      </c>
      <c r="C6" s="17" t="s">
        <v>27</v>
      </c>
      <c r="D6" s="17" t="s">
        <v>107</v>
      </c>
      <c r="E6" s="20" t="s">
        <v>115</v>
      </c>
      <c r="F6" s="18" t="s">
        <v>114</v>
      </c>
      <c r="G6" s="18" t="s">
        <v>39</v>
      </c>
      <c r="H6" s="20" t="s">
        <v>162</v>
      </c>
      <c r="I6" s="31" t="s">
        <v>271</v>
      </c>
      <c r="J6" s="31" t="s">
        <v>177</v>
      </c>
    </row>
    <row r="7" spans="1:10" ht="18" customHeight="1">
      <c r="A7" s="25">
        <v>5</v>
      </c>
      <c r="B7" s="25">
        <v>5</v>
      </c>
      <c r="C7" s="17" t="s">
        <v>27</v>
      </c>
      <c r="D7" s="17" t="s">
        <v>107</v>
      </c>
      <c r="E7" s="20" t="s">
        <v>115</v>
      </c>
      <c r="F7" s="18" t="s">
        <v>114</v>
      </c>
      <c r="G7" s="18" t="s">
        <v>39</v>
      </c>
      <c r="H7" s="20" t="s">
        <v>162</v>
      </c>
      <c r="I7" s="31" t="s">
        <v>278</v>
      </c>
      <c r="J7" s="31" t="s">
        <v>177</v>
      </c>
    </row>
    <row r="8" spans="1:10" ht="18" customHeight="1">
      <c r="A8" s="25">
        <v>6</v>
      </c>
      <c r="B8" s="25">
        <v>6</v>
      </c>
      <c r="C8" s="17" t="s">
        <v>27</v>
      </c>
      <c r="D8" s="17" t="s">
        <v>107</v>
      </c>
      <c r="E8" s="20" t="s">
        <v>115</v>
      </c>
      <c r="F8" s="18" t="s">
        <v>114</v>
      </c>
      <c r="G8" s="18" t="s">
        <v>39</v>
      </c>
      <c r="H8" s="20"/>
      <c r="I8" s="31" t="s">
        <v>288</v>
      </c>
      <c r="J8" s="31" t="s">
        <v>177</v>
      </c>
    </row>
    <row r="9" spans="1:10" ht="18" customHeight="1">
      <c r="A9" s="25">
        <v>7</v>
      </c>
      <c r="B9" s="25">
        <v>7</v>
      </c>
      <c r="C9" s="17" t="s">
        <v>27</v>
      </c>
      <c r="D9" s="17" t="s">
        <v>107</v>
      </c>
      <c r="E9" s="24" t="s">
        <v>116</v>
      </c>
      <c r="F9" s="18" t="s">
        <v>114</v>
      </c>
      <c r="G9" s="18" t="s">
        <v>39</v>
      </c>
      <c r="H9" s="20"/>
      <c r="I9" s="121" t="s">
        <v>409</v>
      </c>
      <c r="J9" s="49" t="s">
        <v>163</v>
      </c>
    </row>
    <row r="10" spans="1:10" ht="18" customHeight="1">
      <c r="A10" s="25">
        <v>8</v>
      </c>
      <c r="B10" s="25">
        <v>8</v>
      </c>
      <c r="C10" s="17" t="s">
        <v>27</v>
      </c>
      <c r="D10" s="17" t="s">
        <v>107</v>
      </c>
      <c r="E10" s="24" t="s">
        <v>116</v>
      </c>
      <c r="F10" s="18" t="s">
        <v>114</v>
      </c>
      <c r="G10" s="18" t="s">
        <v>39</v>
      </c>
      <c r="H10" s="20"/>
      <c r="I10" s="121" t="s">
        <v>409</v>
      </c>
      <c r="J10" s="49" t="s">
        <v>163</v>
      </c>
    </row>
    <row r="11" spans="1:10" ht="18" customHeight="1">
      <c r="A11" s="25">
        <v>9</v>
      </c>
      <c r="B11" s="23">
        <v>1</v>
      </c>
      <c r="C11" s="17" t="s">
        <v>27</v>
      </c>
      <c r="D11" s="27" t="s">
        <v>107</v>
      </c>
      <c r="E11" s="20" t="s">
        <v>115</v>
      </c>
      <c r="F11" s="18" t="s">
        <v>117</v>
      </c>
      <c r="G11" s="18" t="s">
        <v>74</v>
      </c>
      <c r="H11" s="20" t="s">
        <v>162</v>
      </c>
      <c r="I11" s="31" t="s">
        <v>250</v>
      </c>
      <c r="J11" s="31" t="s">
        <v>177</v>
      </c>
    </row>
    <row r="12" spans="1:10" ht="18" customHeight="1">
      <c r="A12" s="25">
        <v>10</v>
      </c>
      <c r="B12" s="25">
        <v>2</v>
      </c>
      <c r="C12" s="17" t="s">
        <v>27</v>
      </c>
      <c r="D12" s="27" t="s">
        <v>107</v>
      </c>
      <c r="E12" s="20" t="s">
        <v>115</v>
      </c>
      <c r="F12" s="18" t="s">
        <v>117</v>
      </c>
      <c r="G12" s="18" t="s">
        <v>74</v>
      </c>
      <c r="H12" s="20" t="s">
        <v>162</v>
      </c>
      <c r="I12" s="31" t="s">
        <v>252</v>
      </c>
      <c r="J12" s="31" t="s">
        <v>177</v>
      </c>
    </row>
    <row r="13" spans="1:10" ht="18" customHeight="1">
      <c r="A13" s="25">
        <v>11</v>
      </c>
      <c r="B13" s="25">
        <v>3</v>
      </c>
      <c r="C13" s="17" t="s">
        <v>27</v>
      </c>
      <c r="D13" s="27" t="s">
        <v>107</v>
      </c>
      <c r="E13" s="20" t="s">
        <v>115</v>
      </c>
      <c r="F13" s="18" t="s">
        <v>117</v>
      </c>
      <c r="G13" s="18" t="s">
        <v>74</v>
      </c>
      <c r="H13" s="20" t="s">
        <v>162</v>
      </c>
      <c r="I13" s="31" t="s">
        <v>270</v>
      </c>
      <c r="J13" s="31" t="s">
        <v>177</v>
      </c>
    </row>
    <row r="14" spans="1:10" ht="18" customHeight="1">
      <c r="A14" s="25">
        <v>12</v>
      </c>
      <c r="B14" s="25">
        <v>4</v>
      </c>
      <c r="C14" s="17" t="s">
        <v>27</v>
      </c>
      <c r="D14" s="27" t="s">
        <v>107</v>
      </c>
      <c r="E14" s="20" t="s">
        <v>115</v>
      </c>
      <c r="F14" s="18" t="s">
        <v>117</v>
      </c>
      <c r="G14" s="18" t="s">
        <v>74</v>
      </c>
      <c r="H14" s="20" t="s">
        <v>162</v>
      </c>
      <c r="I14" s="31" t="s">
        <v>293</v>
      </c>
      <c r="J14" s="31" t="s">
        <v>177</v>
      </c>
    </row>
    <row r="15" spans="1:10" ht="18" customHeight="1">
      <c r="A15" s="25">
        <v>13</v>
      </c>
      <c r="B15" s="25">
        <v>5</v>
      </c>
      <c r="C15" s="17" t="s">
        <v>27</v>
      </c>
      <c r="D15" s="27" t="s">
        <v>107</v>
      </c>
      <c r="E15" s="20" t="s">
        <v>115</v>
      </c>
      <c r="F15" s="18" t="s">
        <v>117</v>
      </c>
      <c r="G15" s="18" t="s">
        <v>74</v>
      </c>
      <c r="H15" s="20" t="s">
        <v>162</v>
      </c>
      <c r="I15" s="121" t="s">
        <v>409</v>
      </c>
      <c r="J15" s="147" t="s">
        <v>410</v>
      </c>
    </row>
    <row r="16" spans="1:10" ht="18" customHeight="1">
      <c r="A16" s="25">
        <v>14</v>
      </c>
      <c r="B16" s="25">
        <v>6</v>
      </c>
      <c r="C16" s="17" t="s">
        <v>27</v>
      </c>
      <c r="D16" s="27" t="s">
        <v>107</v>
      </c>
      <c r="E16" s="20" t="s">
        <v>115</v>
      </c>
      <c r="F16" s="118" t="s">
        <v>117</v>
      </c>
      <c r="G16" s="118" t="s">
        <v>74</v>
      </c>
      <c r="H16" s="119" t="s">
        <v>163</v>
      </c>
      <c r="I16" s="121" t="s">
        <v>409</v>
      </c>
      <c r="J16" s="147" t="s">
        <v>410</v>
      </c>
    </row>
    <row r="17" spans="1:10" ht="18" customHeight="1">
      <c r="A17" s="25">
        <v>15</v>
      </c>
      <c r="B17" s="25">
        <v>7</v>
      </c>
      <c r="C17" s="17" t="s">
        <v>27</v>
      </c>
      <c r="D17" s="17" t="s">
        <v>107</v>
      </c>
      <c r="E17" s="24" t="s">
        <v>116</v>
      </c>
      <c r="F17" s="118" t="s">
        <v>117</v>
      </c>
      <c r="G17" s="118" t="s">
        <v>74</v>
      </c>
      <c r="H17" s="21"/>
      <c r="I17" s="121" t="s">
        <v>409</v>
      </c>
      <c r="J17" s="49" t="s">
        <v>163</v>
      </c>
    </row>
    <row r="18" spans="1:10" ht="18" customHeight="1">
      <c r="A18" s="25">
        <v>16</v>
      </c>
      <c r="B18" s="23">
        <v>1</v>
      </c>
      <c r="C18" s="17" t="s">
        <v>27</v>
      </c>
      <c r="D18" s="27" t="s">
        <v>107</v>
      </c>
      <c r="E18" s="20" t="s">
        <v>115</v>
      </c>
      <c r="F18" s="18" t="s">
        <v>118</v>
      </c>
      <c r="G18" s="18" t="s">
        <v>67</v>
      </c>
      <c r="H18" s="20" t="s">
        <v>162</v>
      </c>
      <c r="I18" s="31" t="s">
        <v>228</v>
      </c>
      <c r="J18" s="31" t="s">
        <v>177</v>
      </c>
    </row>
    <row r="19" spans="1:10" ht="18" customHeight="1">
      <c r="A19" s="25">
        <v>17</v>
      </c>
      <c r="B19" s="25">
        <v>2</v>
      </c>
      <c r="C19" s="17" t="s">
        <v>27</v>
      </c>
      <c r="D19" s="27" t="s">
        <v>107</v>
      </c>
      <c r="E19" s="20" t="s">
        <v>115</v>
      </c>
      <c r="F19" s="18" t="s">
        <v>118</v>
      </c>
      <c r="G19" s="18" t="s">
        <v>67</v>
      </c>
      <c r="H19" s="18" t="s">
        <v>163</v>
      </c>
      <c r="I19" s="31" t="s">
        <v>216</v>
      </c>
      <c r="J19" s="72" t="s">
        <v>177</v>
      </c>
    </row>
    <row r="20" spans="1:10" ht="18" customHeight="1">
      <c r="A20" s="25">
        <v>18</v>
      </c>
      <c r="B20" s="23">
        <v>1</v>
      </c>
      <c r="C20" s="17" t="s">
        <v>27</v>
      </c>
      <c r="D20" s="27" t="s">
        <v>107</v>
      </c>
      <c r="E20" s="20" t="s">
        <v>115</v>
      </c>
      <c r="F20" s="74" t="s">
        <v>320</v>
      </c>
      <c r="G20" s="18" t="s">
        <v>74</v>
      </c>
      <c r="H20" s="18"/>
      <c r="I20" s="121" t="s">
        <v>409</v>
      </c>
      <c r="J20" s="147" t="s">
        <v>410</v>
      </c>
    </row>
    <row r="21" spans="1:10" ht="18" customHeight="1">
      <c r="A21" s="25">
        <v>19</v>
      </c>
      <c r="B21" s="25">
        <v>2</v>
      </c>
      <c r="C21" s="17" t="s">
        <v>27</v>
      </c>
      <c r="D21" s="27" t="s">
        <v>107</v>
      </c>
      <c r="E21" s="20" t="s">
        <v>115</v>
      </c>
      <c r="F21" s="74" t="s">
        <v>320</v>
      </c>
      <c r="G21" s="18" t="s">
        <v>74</v>
      </c>
      <c r="H21" s="18"/>
      <c r="I21" s="121" t="s">
        <v>409</v>
      </c>
      <c r="J21" s="147" t="s">
        <v>410</v>
      </c>
    </row>
    <row r="22" spans="1:10" ht="18" customHeight="1">
      <c r="A22" s="25">
        <v>20</v>
      </c>
      <c r="B22" s="23">
        <v>1</v>
      </c>
      <c r="C22" s="17" t="s">
        <v>27</v>
      </c>
      <c r="D22" s="27" t="s">
        <v>107</v>
      </c>
      <c r="E22" s="20" t="s">
        <v>115</v>
      </c>
      <c r="F22" s="18" t="s">
        <v>119</v>
      </c>
      <c r="G22" s="18" t="s">
        <v>25</v>
      </c>
      <c r="H22" s="20" t="s">
        <v>162</v>
      </c>
      <c r="I22" s="31" t="s">
        <v>235</v>
      </c>
      <c r="J22" s="31" t="s">
        <v>177</v>
      </c>
    </row>
    <row r="23" spans="1:10" ht="18" customHeight="1">
      <c r="A23" s="25">
        <v>21</v>
      </c>
      <c r="B23" s="25">
        <v>2</v>
      </c>
      <c r="C23" s="17" t="s">
        <v>27</v>
      </c>
      <c r="D23" s="27" t="s">
        <v>107</v>
      </c>
      <c r="E23" s="20" t="s">
        <v>115</v>
      </c>
      <c r="F23" s="18" t="s">
        <v>119</v>
      </c>
      <c r="G23" s="18" t="s">
        <v>25</v>
      </c>
      <c r="H23" s="20" t="s">
        <v>162</v>
      </c>
      <c r="I23" s="31" t="s">
        <v>331</v>
      </c>
      <c r="J23" s="31" t="s">
        <v>177</v>
      </c>
    </row>
    <row r="24" spans="1:10" ht="18" customHeight="1">
      <c r="A24" s="25">
        <v>22</v>
      </c>
      <c r="B24" s="25">
        <v>3</v>
      </c>
      <c r="C24" s="17" t="s">
        <v>27</v>
      </c>
      <c r="D24" s="27" t="s">
        <v>107</v>
      </c>
      <c r="E24" s="20" t="s">
        <v>115</v>
      </c>
      <c r="F24" s="18" t="s">
        <v>119</v>
      </c>
      <c r="G24" s="18" t="s">
        <v>25</v>
      </c>
      <c r="H24" s="20" t="s">
        <v>162</v>
      </c>
      <c r="I24" s="56" t="s">
        <v>310</v>
      </c>
      <c r="J24" s="31" t="s">
        <v>177</v>
      </c>
    </row>
    <row r="25" spans="1:10" ht="18" customHeight="1">
      <c r="A25" s="25">
        <v>23</v>
      </c>
      <c r="B25" s="25">
        <v>4</v>
      </c>
      <c r="C25" s="17" t="s">
        <v>27</v>
      </c>
      <c r="D25" s="27" t="s">
        <v>107</v>
      </c>
      <c r="E25" s="20" t="s">
        <v>115</v>
      </c>
      <c r="F25" s="18" t="s">
        <v>119</v>
      </c>
      <c r="G25" s="18" t="s">
        <v>25</v>
      </c>
      <c r="H25" s="20" t="s">
        <v>162</v>
      </c>
      <c r="I25" s="31" t="s">
        <v>311</v>
      </c>
      <c r="J25" s="31" t="s">
        <v>177</v>
      </c>
    </row>
    <row r="26" spans="1:10" ht="18" customHeight="1">
      <c r="A26" s="25">
        <v>24</v>
      </c>
      <c r="B26" s="25">
        <v>5</v>
      </c>
      <c r="C26" s="17" t="s">
        <v>27</v>
      </c>
      <c r="D26" s="27" t="s">
        <v>107</v>
      </c>
      <c r="E26" s="20" t="s">
        <v>115</v>
      </c>
      <c r="F26" s="18" t="s">
        <v>119</v>
      </c>
      <c r="G26" s="18" t="s">
        <v>25</v>
      </c>
      <c r="H26" s="20" t="s">
        <v>162</v>
      </c>
      <c r="I26" s="31" t="s">
        <v>312</v>
      </c>
      <c r="J26" s="31" t="s">
        <v>177</v>
      </c>
    </row>
    <row r="27" spans="1:10" ht="18" customHeight="1">
      <c r="A27" s="25">
        <v>25</v>
      </c>
      <c r="B27" s="25">
        <v>6</v>
      </c>
      <c r="C27" s="17" t="s">
        <v>27</v>
      </c>
      <c r="D27" s="27" t="s">
        <v>107</v>
      </c>
      <c r="E27" s="20" t="s">
        <v>115</v>
      </c>
      <c r="F27" s="18" t="s">
        <v>119</v>
      </c>
      <c r="G27" s="18" t="s">
        <v>25</v>
      </c>
      <c r="H27" s="20" t="s">
        <v>162</v>
      </c>
      <c r="I27" s="31" t="s">
        <v>313</v>
      </c>
      <c r="J27" s="31" t="s">
        <v>177</v>
      </c>
    </row>
    <row r="28" spans="1:10" ht="18" customHeight="1">
      <c r="A28" s="25">
        <v>26</v>
      </c>
      <c r="B28" s="25">
        <v>7</v>
      </c>
      <c r="C28" s="17" t="s">
        <v>27</v>
      </c>
      <c r="D28" s="27" t="s">
        <v>107</v>
      </c>
      <c r="E28" s="20" t="s">
        <v>115</v>
      </c>
      <c r="F28" s="18" t="s">
        <v>119</v>
      </c>
      <c r="G28" s="18" t="s">
        <v>25</v>
      </c>
      <c r="H28" s="18" t="s">
        <v>163</v>
      </c>
      <c r="I28" s="31" t="s">
        <v>314</v>
      </c>
      <c r="J28" s="31" t="s">
        <v>177</v>
      </c>
    </row>
    <row r="29" spans="1:10" ht="18" customHeight="1">
      <c r="A29" s="25">
        <v>27</v>
      </c>
      <c r="B29" s="25">
        <v>8</v>
      </c>
      <c r="C29" s="17" t="s">
        <v>27</v>
      </c>
      <c r="D29" s="27" t="s">
        <v>107</v>
      </c>
      <c r="E29" s="20" t="s">
        <v>115</v>
      </c>
      <c r="F29" s="18" t="s">
        <v>119</v>
      </c>
      <c r="G29" s="18" t="s">
        <v>25</v>
      </c>
      <c r="H29" s="18" t="s">
        <v>163</v>
      </c>
      <c r="I29" s="120" t="s">
        <v>388</v>
      </c>
      <c r="J29" s="121" t="s">
        <v>366</v>
      </c>
    </row>
    <row r="30" spans="1:11" ht="18" customHeight="1">
      <c r="A30" s="25">
        <v>28</v>
      </c>
      <c r="B30" s="25">
        <v>9</v>
      </c>
      <c r="C30" s="17" t="s">
        <v>27</v>
      </c>
      <c r="D30" s="27" t="s">
        <v>107</v>
      </c>
      <c r="E30" s="20" t="s">
        <v>115</v>
      </c>
      <c r="F30" s="18" t="s">
        <v>119</v>
      </c>
      <c r="G30" s="18" t="s">
        <v>25</v>
      </c>
      <c r="H30" s="18"/>
      <c r="I30" s="121" t="s">
        <v>409</v>
      </c>
      <c r="J30" s="147" t="s">
        <v>410</v>
      </c>
      <c r="K30" s="70"/>
    </row>
    <row r="31" spans="1:10" ht="18" customHeight="1">
      <c r="A31" s="25">
        <v>29</v>
      </c>
      <c r="B31" s="25">
        <v>10</v>
      </c>
      <c r="C31" s="17" t="s">
        <v>27</v>
      </c>
      <c r="D31" s="27" t="s">
        <v>107</v>
      </c>
      <c r="E31" s="20" t="s">
        <v>115</v>
      </c>
      <c r="F31" s="18" t="s">
        <v>119</v>
      </c>
      <c r="G31" s="18" t="s">
        <v>25</v>
      </c>
      <c r="H31" s="18"/>
      <c r="I31" s="121" t="s">
        <v>409</v>
      </c>
      <c r="J31" s="147" t="s">
        <v>410</v>
      </c>
    </row>
    <row r="32" spans="1:11" ht="18" customHeight="1">
      <c r="A32" s="25">
        <v>30</v>
      </c>
      <c r="B32" s="25">
        <v>11</v>
      </c>
      <c r="C32" s="17" t="s">
        <v>27</v>
      </c>
      <c r="D32" s="27" t="s">
        <v>107</v>
      </c>
      <c r="E32" s="20" t="s">
        <v>115</v>
      </c>
      <c r="F32" s="18" t="s">
        <v>119</v>
      </c>
      <c r="G32" s="18" t="s">
        <v>25</v>
      </c>
      <c r="H32" s="18"/>
      <c r="I32" s="121" t="s">
        <v>409</v>
      </c>
      <c r="J32" s="147" t="s">
        <v>410</v>
      </c>
      <c r="K32" s="70"/>
    </row>
    <row r="33" spans="1:10" ht="18" customHeight="1">
      <c r="A33" s="25">
        <v>31</v>
      </c>
      <c r="B33" s="25">
        <v>12</v>
      </c>
      <c r="C33" s="17" t="s">
        <v>27</v>
      </c>
      <c r="D33" s="17" t="s">
        <v>107</v>
      </c>
      <c r="E33" s="24" t="s">
        <v>116</v>
      </c>
      <c r="F33" s="18" t="s">
        <v>119</v>
      </c>
      <c r="G33" s="18" t="s">
        <v>25</v>
      </c>
      <c r="H33" s="18"/>
      <c r="I33" s="121" t="s">
        <v>409</v>
      </c>
      <c r="J33" s="49" t="s">
        <v>163</v>
      </c>
    </row>
    <row r="34" spans="1:10" ht="18" customHeight="1">
      <c r="A34" s="25">
        <v>32</v>
      </c>
      <c r="B34" s="25">
        <v>13</v>
      </c>
      <c r="C34" s="17" t="s">
        <v>27</v>
      </c>
      <c r="D34" s="27" t="s">
        <v>107</v>
      </c>
      <c r="E34" s="24" t="s">
        <v>116</v>
      </c>
      <c r="F34" s="18" t="s">
        <v>119</v>
      </c>
      <c r="G34" s="18" t="s">
        <v>25</v>
      </c>
      <c r="H34" s="18"/>
      <c r="I34" s="121" t="s">
        <v>409</v>
      </c>
      <c r="J34" s="49" t="s">
        <v>163</v>
      </c>
    </row>
    <row r="35" spans="1:10" ht="18" customHeight="1">
      <c r="A35" s="25">
        <v>33</v>
      </c>
      <c r="B35" s="25">
        <v>14</v>
      </c>
      <c r="C35" s="17" t="s">
        <v>27</v>
      </c>
      <c r="D35" s="27" t="s">
        <v>107</v>
      </c>
      <c r="E35" s="24" t="s">
        <v>116</v>
      </c>
      <c r="F35" s="18" t="s">
        <v>119</v>
      </c>
      <c r="G35" s="18" t="s">
        <v>25</v>
      </c>
      <c r="H35" s="18"/>
      <c r="I35" s="121" t="s">
        <v>409</v>
      </c>
      <c r="J35" s="49" t="s">
        <v>163</v>
      </c>
    </row>
    <row r="36" spans="1:10" ht="18" customHeight="1">
      <c r="A36" s="25">
        <v>34</v>
      </c>
      <c r="B36" s="23">
        <v>1</v>
      </c>
      <c r="C36" s="17" t="s">
        <v>27</v>
      </c>
      <c r="D36" s="27" t="s">
        <v>107</v>
      </c>
      <c r="E36" s="24" t="s">
        <v>116</v>
      </c>
      <c r="F36" s="18" t="s">
        <v>120</v>
      </c>
      <c r="G36" s="18" t="s">
        <v>25</v>
      </c>
      <c r="H36" s="20" t="s">
        <v>162</v>
      </c>
      <c r="I36" s="31" t="s">
        <v>239</v>
      </c>
      <c r="J36" s="31" t="s">
        <v>177</v>
      </c>
    </row>
    <row r="37" spans="1:10" ht="18" customHeight="1">
      <c r="A37" s="25">
        <v>35</v>
      </c>
      <c r="B37" s="25">
        <v>2</v>
      </c>
      <c r="C37" s="17" t="s">
        <v>27</v>
      </c>
      <c r="D37" s="27" t="s">
        <v>107</v>
      </c>
      <c r="E37" s="20" t="s">
        <v>115</v>
      </c>
      <c r="F37" s="18" t="s">
        <v>120</v>
      </c>
      <c r="G37" s="18" t="s">
        <v>25</v>
      </c>
      <c r="H37" s="20" t="s">
        <v>162</v>
      </c>
      <c r="I37" s="31" t="s">
        <v>264</v>
      </c>
      <c r="J37" s="31" t="s">
        <v>177</v>
      </c>
    </row>
    <row r="38" spans="1:10" ht="18" customHeight="1">
      <c r="A38" s="25">
        <v>36</v>
      </c>
      <c r="B38" s="25">
        <v>3</v>
      </c>
      <c r="C38" s="17" t="s">
        <v>27</v>
      </c>
      <c r="D38" s="27" t="s">
        <v>107</v>
      </c>
      <c r="E38" s="20" t="s">
        <v>115</v>
      </c>
      <c r="F38" s="18" t="s">
        <v>120</v>
      </c>
      <c r="G38" s="18" t="s">
        <v>25</v>
      </c>
      <c r="H38" s="20" t="s">
        <v>162</v>
      </c>
      <c r="I38" s="31" t="s">
        <v>269</v>
      </c>
      <c r="J38" s="31" t="s">
        <v>177</v>
      </c>
    </row>
    <row r="39" spans="1:10" ht="18" customHeight="1">
      <c r="A39" s="25">
        <v>37</v>
      </c>
      <c r="B39" s="25">
        <v>4</v>
      </c>
      <c r="C39" s="17" t="s">
        <v>27</v>
      </c>
      <c r="D39" s="27" t="s">
        <v>107</v>
      </c>
      <c r="E39" s="20" t="s">
        <v>115</v>
      </c>
      <c r="F39" s="18" t="s">
        <v>120</v>
      </c>
      <c r="G39" s="18" t="s">
        <v>25</v>
      </c>
      <c r="H39" s="20" t="s">
        <v>162</v>
      </c>
      <c r="I39" s="31" t="s">
        <v>294</v>
      </c>
      <c r="J39" s="31" t="s">
        <v>177</v>
      </c>
    </row>
    <row r="40" spans="1:10" ht="18" customHeight="1">
      <c r="A40" s="25">
        <v>38</v>
      </c>
      <c r="B40" s="25">
        <v>5</v>
      </c>
      <c r="C40" s="17" t="s">
        <v>27</v>
      </c>
      <c r="D40" s="27" t="s">
        <v>107</v>
      </c>
      <c r="E40" s="20" t="s">
        <v>115</v>
      </c>
      <c r="F40" s="18" t="s">
        <v>120</v>
      </c>
      <c r="G40" s="18" t="s">
        <v>25</v>
      </c>
      <c r="H40" s="20" t="s">
        <v>162</v>
      </c>
      <c r="I40" s="31" t="s">
        <v>296</v>
      </c>
      <c r="J40" s="31" t="s">
        <v>177</v>
      </c>
    </row>
    <row r="41" spans="1:10" ht="18" customHeight="1">
      <c r="A41" s="25">
        <v>39</v>
      </c>
      <c r="B41" s="25">
        <v>6</v>
      </c>
      <c r="C41" s="17" t="s">
        <v>27</v>
      </c>
      <c r="D41" s="27" t="s">
        <v>107</v>
      </c>
      <c r="E41" s="20" t="s">
        <v>115</v>
      </c>
      <c r="F41" s="18" t="s">
        <v>120</v>
      </c>
      <c r="G41" s="18" t="s">
        <v>25</v>
      </c>
      <c r="H41" s="18" t="s">
        <v>163</v>
      </c>
      <c r="I41" s="120" t="s">
        <v>376</v>
      </c>
      <c r="J41" s="121" t="s">
        <v>366</v>
      </c>
    </row>
    <row r="42" spans="1:10" ht="18" customHeight="1">
      <c r="A42" s="25">
        <v>40</v>
      </c>
      <c r="B42" s="25">
        <v>7</v>
      </c>
      <c r="C42" s="17" t="s">
        <v>27</v>
      </c>
      <c r="D42" s="27" t="s">
        <v>107</v>
      </c>
      <c r="E42" s="20" t="s">
        <v>115</v>
      </c>
      <c r="F42" s="18" t="s">
        <v>120</v>
      </c>
      <c r="G42" s="18" t="s">
        <v>25</v>
      </c>
      <c r="H42" s="18" t="s">
        <v>163</v>
      </c>
      <c r="I42" s="121" t="s">
        <v>409</v>
      </c>
      <c r="J42" s="147" t="s">
        <v>410</v>
      </c>
    </row>
    <row r="43" spans="1:10" ht="18" customHeight="1">
      <c r="A43" s="25">
        <v>41</v>
      </c>
      <c r="B43" s="25">
        <v>8</v>
      </c>
      <c r="C43" s="27" t="s">
        <v>27</v>
      </c>
      <c r="D43" s="27" t="s">
        <v>107</v>
      </c>
      <c r="E43" s="20" t="s">
        <v>115</v>
      </c>
      <c r="F43" s="18" t="s">
        <v>120</v>
      </c>
      <c r="G43" s="18" t="s">
        <v>25</v>
      </c>
      <c r="H43" s="18"/>
      <c r="I43" s="121" t="s">
        <v>409</v>
      </c>
      <c r="J43" s="147" t="s">
        <v>410</v>
      </c>
    </row>
    <row r="44" spans="1:10" ht="18" customHeight="1">
      <c r="A44" s="25">
        <v>42</v>
      </c>
      <c r="B44" s="25">
        <v>9</v>
      </c>
      <c r="C44" s="66" t="s">
        <v>28</v>
      </c>
      <c r="D44" s="27" t="s">
        <v>107</v>
      </c>
      <c r="E44" s="20" t="s">
        <v>115</v>
      </c>
      <c r="F44" s="18" t="s">
        <v>120</v>
      </c>
      <c r="G44" s="18" t="s">
        <v>25</v>
      </c>
      <c r="H44" s="18"/>
      <c r="I44" s="121" t="s">
        <v>409</v>
      </c>
      <c r="J44" s="147" t="s">
        <v>410</v>
      </c>
    </row>
    <row r="45" spans="1:10" ht="18" customHeight="1">
      <c r="A45" s="25">
        <v>43</v>
      </c>
      <c r="B45" s="25">
        <v>10</v>
      </c>
      <c r="C45" s="17" t="s">
        <v>27</v>
      </c>
      <c r="D45" s="17" t="s">
        <v>107</v>
      </c>
      <c r="E45" s="24" t="s">
        <v>116</v>
      </c>
      <c r="F45" s="18" t="s">
        <v>120</v>
      </c>
      <c r="G45" s="18" t="s">
        <v>25</v>
      </c>
      <c r="H45" s="18"/>
      <c r="I45" s="121" t="s">
        <v>409</v>
      </c>
      <c r="J45" s="49" t="s">
        <v>163</v>
      </c>
    </row>
    <row r="46" spans="1:10" ht="18" customHeight="1">
      <c r="A46" s="25">
        <v>44</v>
      </c>
      <c r="B46" s="25">
        <v>11</v>
      </c>
      <c r="C46" s="17" t="s">
        <v>27</v>
      </c>
      <c r="D46" s="27" t="s">
        <v>107</v>
      </c>
      <c r="E46" s="24" t="s">
        <v>116</v>
      </c>
      <c r="F46" s="18" t="s">
        <v>120</v>
      </c>
      <c r="G46" s="18" t="s">
        <v>25</v>
      </c>
      <c r="H46" s="28"/>
      <c r="I46" s="121" t="s">
        <v>409</v>
      </c>
      <c r="J46" s="49" t="s">
        <v>163</v>
      </c>
    </row>
    <row r="47" spans="1:10" ht="18" customHeight="1">
      <c r="A47" s="25">
        <v>45</v>
      </c>
      <c r="B47" s="25">
        <v>12</v>
      </c>
      <c r="C47" s="17" t="s">
        <v>27</v>
      </c>
      <c r="D47" s="27" t="s">
        <v>107</v>
      </c>
      <c r="E47" s="24" t="s">
        <v>116</v>
      </c>
      <c r="F47" s="18" t="s">
        <v>120</v>
      </c>
      <c r="G47" s="18" t="s">
        <v>25</v>
      </c>
      <c r="H47" s="28"/>
      <c r="I47" s="121" t="s">
        <v>409</v>
      </c>
      <c r="J47" s="49" t="s">
        <v>163</v>
      </c>
    </row>
    <row r="48" spans="1:10" ht="18" customHeight="1">
      <c r="A48" s="25">
        <v>46</v>
      </c>
      <c r="B48" s="23">
        <v>1</v>
      </c>
      <c r="C48" s="17" t="s">
        <v>27</v>
      </c>
      <c r="D48" s="27" t="s">
        <v>107</v>
      </c>
      <c r="E48" s="20" t="s">
        <v>115</v>
      </c>
      <c r="F48" s="18" t="s">
        <v>121</v>
      </c>
      <c r="G48" s="18" t="s">
        <v>26</v>
      </c>
      <c r="H48" s="20" t="s">
        <v>162</v>
      </c>
      <c r="I48" s="31" t="s">
        <v>224</v>
      </c>
      <c r="J48" s="31" t="s">
        <v>177</v>
      </c>
    </row>
    <row r="49" spans="1:10" ht="18" customHeight="1">
      <c r="A49" s="25">
        <v>47</v>
      </c>
      <c r="B49" s="25">
        <v>2</v>
      </c>
      <c r="C49" s="17" t="s">
        <v>27</v>
      </c>
      <c r="D49" s="27" t="s">
        <v>107</v>
      </c>
      <c r="E49" s="20" t="s">
        <v>115</v>
      </c>
      <c r="F49" s="18" t="s">
        <v>121</v>
      </c>
      <c r="G49" s="18" t="s">
        <v>26</v>
      </c>
      <c r="H49" s="20" t="s">
        <v>162</v>
      </c>
      <c r="I49" s="31" t="s">
        <v>231</v>
      </c>
      <c r="J49" s="31" t="s">
        <v>177</v>
      </c>
    </row>
    <row r="50" spans="1:10" ht="18" customHeight="1">
      <c r="A50" s="25">
        <v>48</v>
      </c>
      <c r="B50" s="25">
        <v>3</v>
      </c>
      <c r="C50" s="17" t="s">
        <v>27</v>
      </c>
      <c r="D50" s="27" t="s">
        <v>107</v>
      </c>
      <c r="E50" s="20" t="s">
        <v>115</v>
      </c>
      <c r="F50" s="18" t="s">
        <v>121</v>
      </c>
      <c r="G50" s="18" t="s">
        <v>26</v>
      </c>
      <c r="H50" s="20" t="s">
        <v>162</v>
      </c>
      <c r="I50" s="31" t="s">
        <v>236</v>
      </c>
      <c r="J50" s="31" t="s">
        <v>177</v>
      </c>
    </row>
    <row r="51" spans="1:10" ht="18" customHeight="1">
      <c r="A51" s="25">
        <v>49</v>
      </c>
      <c r="B51" s="25">
        <v>4</v>
      </c>
      <c r="C51" s="17" t="s">
        <v>27</v>
      </c>
      <c r="D51" s="27" t="s">
        <v>107</v>
      </c>
      <c r="E51" s="20" t="s">
        <v>115</v>
      </c>
      <c r="F51" s="18" t="s">
        <v>121</v>
      </c>
      <c r="G51" s="18" t="s">
        <v>26</v>
      </c>
      <c r="H51" s="20" t="s">
        <v>162</v>
      </c>
      <c r="I51" s="31" t="s">
        <v>243</v>
      </c>
      <c r="J51" s="31" t="s">
        <v>177</v>
      </c>
    </row>
    <row r="52" spans="1:10" ht="18" customHeight="1">
      <c r="A52" s="25">
        <v>50</v>
      </c>
      <c r="B52" s="25">
        <v>5</v>
      </c>
      <c r="C52" s="17" t="s">
        <v>27</v>
      </c>
      <c r="D52" s="27" t="s">
        <v>107</v>
      </c>
      <c r="E52" s="20" t="s">
        <v>115</v>
      </c>
      <c r="F52" s="18" t="s">
        <v>121</v>
      </c>
      <c r="G52" s="18" t="s">
        <v>26</v>
      </c>
      <c r="H52" s="20" t="s">
        <v>162</v>
      </c>
      <c r="I52" s="31" t="s">
        <v>265</v>
      </c>
      <c r="J52" s="31" t="s">
        <v>177</v>
      </c>
    </row>
    <row r="53" spans="1:10" ht="18" customHeight="1">
      <c r="A53" s="25">
        <v>51</v>
      </c>
      <c r="B53" s="25">
        <v>6</v>
      </c>
      <c r="C53" s="17" t="s">
        <v>27</v>
      </c>
      <c r="D53" s="27" t="s">
        <v>107</v>
      </c>
      <c r="E53" s="20" t="s">
        <v>115</v>
      </c>
      <c r="F53" s="18" t="s">
        <v>121</v>
      </c>
      <c r="G53" s="18" t="s">
        <v>26</v>
      </c>
      <c r="H53" s="20" t="s">
        <v>162</v>
      </c>
      <c r="I53" s="120" t="s">
        <v>391</v>
      </c>
      <c r="J53" s="121" t="s">
        <v>366</v>
      </c>
    </row>
    <row r="54" spans="1:10" ht="18" customHeight="1">
      <c r="A54" s="25">
        <v>52</v>
      </c>
      <c r="B54" s="25">
        <v>7</v>
      </c>
      <c r="C54" s="17" t="s">
        <v>27</v>
      </c>
      <c r="D54" s="27" t="s">
        <v>107</v>
      </c>
      <c r="E54" s="20" t="s">
        <v>115</v>
      </c>
      <c r="F54" s="18" t="s">
        <v>121</v>
      </c>
      <c r="G54" s="18" t="s">
        <v>26</v>
      </c>
      <c r="H54" s="20" t="s">
        <v>162</v>
      </c>
      <c r="I54" s="31" t="s">
        <v>287</v>
      </c>
      <c r="J54" s="31" t="s">
        <v>177</v>
      </c>
    </row>
    <row r="55" spans="1:10" ht="18" customHeight="1">
      <c r="A55" s="25">
        <v>53</v>
      </c>
      <c r="B55" s="25">
        <v>8</v>
      </c>
      <c r="C55" s="19" t="s">
        <v>29</v>
      </c>
      <c r="D55" s="27" t="s">
        <v>107</v>
      </c>
      <c r="E55" s="76" t="s">
        <v>115</v>
      </c>
      <c r="F55" s="28" t="s">
        <v>121</v>
      </c>
      <c r="G55" s="28" t="s">
        <v>26</v>
      </c>
      <c r="H55" s="28" t="s">
        <v>163</v>
      </c>
      <c r="I55" s="120" t="s">
        <v>390</v>
      </c>
      <c r="J55" s="121" t="s">
        <v>366</v>
      </c>
    </row>
    <row r="56" spans="1:10" ht="18" customHeight="1">
      <c r="A56" s="25">
        <v>54</v>
      </c>
      <c r="B56" s="25">
        <v>9</v>
      </c>
      <c r="C56" s="17" t="s">
        <v>27</v>
      </c>
      <c r="D56" s="27" t="s">
        <v>107</v>
      </c>
      <c r="E56" s="24" t="s">
        <v>116</v>
      </c>
      <c r="F56" s="28" t="s">
        <v>121</v>
      </c>
      <c r="G56" s="28" t="s">
        <v>26</v>
      </c>
      <c r="H56" s="20"/>
      <c r="I56" s="121" t="s">
        <v>409</v>
      </c>
      <c r="J56" s="49" t="s">
        <v>163</v>
      </c>
    </row>
    <row r="57" spans="1:10" ht="18" customHeight="1">
      <c r="A57" s="25">
        <v>55</v>
      </c>
      <c r="B57" s="25">
        <v>10</v>
      </c>
      <c r="C57" s="17" t="s">
        <v>27</v>
      </c>
      <c r="D57" s="27" t="s">
        <v>107</v>
      </c>
      <c r="E57" s="24" t="s">
        <v>116</v>
      </c>
      <c r="F57" s="28" t="s">
        <v>121</v>
      </c>
      <c r="G57" s="28" t="s">
        <v>26</v>
      </c>
      <c r="H57" s="20"/>
      <c r="I57" s="121" t="s">
        <v>409</v>
      </c>
      <c r="J57" s="49" t="s">
        <v>163</v>
      </c>
    </row>
    <row r="58" spans="1:10" ht="18" customHeight="1">
      <c r="A58" s="25">
        <v>56</v>
      </c>
      <c r="B58" s="25">
        <v>11</v>
      </c>
      <c r="C58" s="27" t="s">
        <v>27</v>
      </c>
      <c r="D58" s="27" t="s">
        <v>107</v>
      </c>
      <c r="E58" s="24" t="s">
        <v>116</v>
      </c>
      <c r="F58" s="28" t="s">
        <v>121</v>
      </c>
      <c r="G58" s="28" t="s">
        <v>26</v>
      </c>
      <c r="H58" s="20"/>
      <c r="I58" s="121" t="s">
        <v>409</v>
      </c>
      <c r="J58" s="49" t="s">
        <v>163</v>
      </c>
    </row>
    <row r="59" spans="1:10" ht="18" customHeight="1">
      <c r="A59" s="25">
        <v>57</v>
      </c>
      <c r="B59" s="25">
        <v>12</v>
      </c>
      <c r="C59" s="66" t="s">
        <v>28</v>
      </c>
      <c r="D59" s="27" t="s">
        <v>107</v>
      </c>
      <c r="E59" s="24" t="s">
        <v>116</v>
      </c>
      <c r="F59" s="28" t="s">
        <v>121</v>
      </c>
      <c r="G59" s="28" t="s">
        <v>26</v>
      </c>
      <c r="H59" s="48"/>
      <c r="I59" s="121" t="s">
        <v>409</v>
      </c>
      <c r="J59" s="49" t="s">
        <v>163</v>
      </c>
    </row>
    <row r="60" spans="1:10" ht="18" customHeight="1">
      <c r="A60" s="25">
        <v>58</v>
      </c>
      <c r="B60" s="23">
        <v>1</v>
      </c>
      <c r="C60" s="17" t="s">
        <v>27</v>
      </c>
      <c r="D60" s="27" t="s">
        <v>107</v>
      </c>
      <c r="E60" s="20" t="s">
        <v>115</v>
      </c>
      <c r="F60" s="18" t="s">
        <v>122</v>
      </c>
      <c r="G60" s="18" t="s">
        <v>42</v>
      </c>
      <c r="H60" s="20" t="s">
        <v>162</v>
      </c>
      <c r="I60" s="31" t="s">
        <v>259</v>
      </c>
      <c r="J60" s="31" t="s">
        <v>177</v>
      </c>
    </row>
    <row r="61" spans="1:10" ht="18" customHeight="1">
      <c r="A61" s="25">
        <v>59</v>
      </c>
      <c r="B61" s="25">
        <v>2</v>
      </c>
      <c r="C61" s="17" t="s">
        <v>27</v>
      </c>
      <c r="D61" s="27" t="s">
        <v>107</v>
      </c>
      <c r="E61" s="20" t="s">
        <v>115</v>
      </c>
      <c r="F61" s="18" t="s">
        <v>122</v>
      </c>
      <c r="G61" s="18" t="s">
        <v>42</v>
      </c>
      <c r="H61" s="20" t="s">
        <v>162</v>
      </c>
      <c r="I61" s="31" t="s">
        <v>277</v>
      </c>
      <c r="J61" s="31" t="s">
        <v>177</v>
      </c>
    </row>
    <row r="62" spans="1:10" ht="18" customHeight="1">
      <c r="A62" s="25">
        <v>60</v>
      </c>
      <c r="B62" s="25">
        <v>3</v>
      </c>
      <c r="C62" s="17" t="s">
        <v>27</v>
      </c>
      <c r="D62" s="27" t="s">
        <v>107</v>
      </c>
      <c r="E62" s="20" t="s">
        <v>115</v>
      </c>
      <c r="F62" s="18" t="s">
        <v>122</v>
      </c>
      <c r="G62" s="18" t="s">
        <v>42</v>
      </c>
      <c r="H62" s="20" t="s">
        <v>162</v>
      </c>
      <c r="I62" s="31" t="s">
        <v>280</v>
      </c>
      <c r="J62" s="31" t="s">
        <v>177</v>
      </c>
    </row>
    <row r="63" spans="1:10" ht="18" customHeight="1">
      <c r="A63" s="25">
        <v>61</v>
      </c>
      <c r="B63" s="25">
        <v>4</v>
      </c>
      <c r="C63" s="17" t="s">
        <v>27</v>
      </c>
      <c r="D63" s="27" t="s">
        <v>107</v>
      </c>
      <c r="E63" s="20" t="s">
        <v>115</v>
      </c>
      <c r="F63" s="18" t="s">
        <v>122</v>
      </c>
      <c r="G63" s="18" t="s">
        <v>42</v>
      </c>
      <c r="H63" s="20" t="s">
        <v>162</v>
      </c>
      <c r="I63" s="31" t="s">
        <v>299</v>
      </c>
      <c r="J63" s="31" t="s">
        <v>177</v>
      </c>
    </row>
    <row r="64" spans="1:11" ht="18" customHeight="1">
      <c r="A64" s="25">
        <v>62</v>
      </c>
      <c r="B64" s="25">
        <v>5</v>
      </c>
      <c r="C64" s="17" t="s">
        <v>27</v>
      </c>
      <c r="D64" s="27" t="s">
        <v>107</v>
      </c>
      <c r="E64" s="20" t="s">
        <v>115</v>
      </c>
      <c r="F64" s="18" t="s">
        <v>122</v>
      </c>
      <c r="G64" s="18" t="s">
        <v>42</v>
      </c>
      <c r="H64" s="20" t="s">
        <v>162</v>
      </c>
      <c r="I64" s="31" t="s">
        <v>318</v>
      </c>
      <c r="J64" s="75" t="s">
        <v>341</v>
      </c>
      <c r="K64" s="70"/>
    </row>
    <row r="65" spans="1:10" ht="18" customHeight="1">
      <c r="A65" s="25">
        <v>63</v>
      </c>
      <c r="B65" s="25">
        <v>6</v>
      </c>
      <c r="C65" s="17" t="s">
        <v>27</v>
      </c>
      <c r="D65" s="27" t="s">
        <v>107</v>
      </c>
      <c r="E65" s="20" t="s">
        <v>115</v>
      </c>
      <c r="F65" s="18" t="s">
        <v>122</v>
      </c>
      <c r="G65" s="18" t="s">
        <v>42</v>
      </c>
      <c r="H65" s="20" t="s">
        <v>162</v>
      </c>
      <c r="I65" s="31" t="s">
        <v>217</v>
      </c>
      <c r="J65" s="31" t="s">
        <v>177</v>
      </c>
    </row>
    <row r="66" spans="1:10" ht="18" customHeight="1">
      <c r="A66" s="25">
        <v>64</v>
      </c>
      <c r="B66" s="25">
        <v>7</v>
      </c>
      <c r="C66" s="17" t="s">
        <v>27</v>
      </c>
      <c r="D66" s="27" t="s">
        <v>107</v>
      </c>
      <c r="E66" s="20" t="s">
        <v>115</v>
      </c>
      <c r="F66" s="18" t="s">
        <v>122</v>
      </c>
      <c r="G66" s="18" t="s">
        <v>42</v>
      </c>
      <c r="H66" s="20" t="s">
        <v>162</v>
      </c>
      <c r="I66" s="31" t="s">
        <v>244</v>
      </c>
      <c r="J66" s="31" t="s">
        <v>177</v>
      </c>
    </row>
    <row r="67" spans="1:10" ht="18" customHeight="1">
      <c r="A67" s="25">
        <v>65</v>
      </c>
      <c r="B67" s="25">
        <v>8</v>
      </c>
      <c r="C67" s="17" t="s">
        <v>27</v>
      </c>
      <c r="D67" s="27" t="s">
        <v>107</v>
      </c>
      <c r="E67" s="24" t="s">
        <v>116</v>
      </c>
      <c r="F67" s="18" t="s">
        <v>122</v>
      </c>
      <c r="G67" s="18" t="s">
        <v>42</v>
      </c>
      <c r="H67" s="48"/>
      <c r="I67" s="121" t="s">
        <v>409</v>
      </c>
      <c r="J67" s="49" t="s">
        <v>163</v>
      </c>
    </row>
    <row r="68" spans="1:10" ht="18" customHeight="1">
      <c r="A68" s="25">
        <v>66</v>
      </c>
      <c r="B68" s="25">
        <v>9</v>
      </c>
      <c r="C68" s="27" t="s">
        <v>27</v>
      </c>
      <c r="D68" s="27" t="s">
        <v>107</v>
      </c>
      <c r="E68" s="24" t="s">
        <v>116</v>
      </c>
      <c r="F68" s="18" t="s">
        <v>122</v>
      </c>
      <c r="G68" s="18" t="s">
        <v>42</v>
      </c>
      <c r="H68" s="48"/>
      <c r="I68" s="121" t="s">
        <v>409</v>
      </c>
      <c r="J68" s="49" t="s">
        <v>163</v>
      </c>
    </row>
    <row r="69" spans="1:10" ht="18" customHeight="1">
      <c r="A69" s="25">
        <v>67</v>
      </c>
      <c r="B69" s="23">
        <v>1</v>
      </c>
      <c r="C69" s="27" t="s">
        <v>27</v>
      </c>
      <c r="D69" s="27" t="s">
        <v>107</v>
      </c>
      <c r="E69" s="24" t="s">
        <v>116</v>
      </c>
      <c r="F69" s="18" t="s">
        <v>122</v>
      </c>
      <c r="G69" s="18" t="s">
        <v>62</v>
      </c>
      <c r="H69" s="48"/>
      <c r="I69" s="121" t="s">
        <v>409</v>
      </c>
      <c r="J69" s="49" t="s">
        <v>163</v>
      </c>
    </row>
    <row r="70" spans="1:10" ht="18" customHeight="1">
      <c r="A70" s="25">
        <v>68</v>
      </c>
      <c r="B70" s="23">
        <v>1</v>
      </c>
      <c r="C70" s="27" t="s">
        <v>27</v>
      </c>
      <c r="D70" s="27" t="s">
        <v>107</v>
      </c>
      <c r="E70" s="20" t="s">
        <v>115</v>
      </c>
      <c r="F70" s="18" t="s">
        <v>123</v>
      </c>
      <c r="G70" s="18" t="s">
        <v>11</v>
      </c>
      <c r="H70" s="21" t="s">
        <v>163</v>
      </c>
      <c r="I70" s="31" t="s">
        <v>315</v>
      </c>
      <c r="J70" s="31" t="s">
        <v>177</v>
      </c>
    </row>
    <row r="71" spans="1:10" ht="18" customHeight="1">
      <c r="A71" s="25">
        <v>69</v>
      </c>
      <c r="B71" s="25">
        <v>2</v>
      </c>
      <c r="C71" s="27" t="s">
        <v>27</v>
      </c>
      <c r="D71" s="27" t="s">
        <v>107</v>
      </c>
      <c r="E71" s="20" t="s">
        <v>115</v>
      </c>
      <c r="F71" s="18" t="s">
        <v>123</v>
      </c>
      <c r="G71" s="18" t="s">
        <v>11</v>
      </c>
      <c r="H71" s="21" t="s">
        <v>163</v>
      </c>
      <c r="I71" s="31" t="s">
        <v>316</v>
      </c>
      <c r="J71" s="31" t="s">
        <v>177</v>
      </c>
    </row>
    <row r="72" spans="1:10" ht="18" customHeight="1">
      <c r="A72" s="25">
        <v>70</v>
      </c>
      <c r="B72" s="25">
        <v>3</v>
      </c>
      <c r="C72" s="27" t="s">
        <v>27</v>
      </c>
      <c r="D72" s="27" t="s">
        <v>107</v>
      </c>
      <c r="E72" s="20" t="s">
        <v>115</v>
      </c>
      <c r="F72" s="18" t="s">
        <v>123</v>
      </c>
      <c r="G72" s="18" t="s">
        <v>11</v>
      </c>
      <c r="H72" s="21" t="s">
        <v>163</v>
      </c>
      <c r="I72" s="120" t="s">
        <v>367</v>
      </c>
      <c r="J72" s="121" t="s">
        <v>366</v>
      </c>
    </row>
    <row r="73" spans="1:10" ht="18" customHeight="1">
      <c r="A73" s="25">
        <v>71</v>
      </c>
      <c r="B73" s="25">
        <v>4</v>
      </c>
      <c r="C73" s="27" t="s">
        <v>27</v>
      </c>
      <c r="D73" s="27" t="s">
        <v>107</v>
      </c>
      <c r="E73" s="20" t="s">
        <v>115</v>
      </c>
      <c r="F73" s="18" t="s">
        <v>123</v>
      </c>
      <c r="G73" s="18" t="s">
        <v>11</v>
      </c>
      <c r="H73" s="21" t="s">
        <v>163</v>
      </c>
      <c r="I73" s="121" t="s">
        <v>409</v>
      </c>
      <c r="J73" s="147" t="s">
        <v>410</v>
      </c>
    </row>
    <row r="74" spans="1:10" ht="18" customHeight="1">
      <c r="A74" s="25">
        <v>72</v>
      </c>
      <c r="B74" s="25">
        <v>5</v>
      </c>
      <c r="C74" s="27" t="s">
        <v>27</v>
      </c>
      <c r="D74" s="27" t="s">
        <v>107</v>
      </c>
      <c r="E74" s="20" t="s">
        <v>115</v>
      </c>
      <c r="F74" s="18" t="s">
        <v>123</v>
      </c>
      <c r="G74" s="18" t="s">
        <v>11</v>
      </c>
      <c r="H74" s="21"/>
      <c r="I74" s="121" t="s">
        <v>409</v>
      </c>
      <c r="J74" s="147" t="s">
        <v>410</v>
      </c>
    </row>
    <row r="75" spans="1:10" ht="18" customHeight="1">
      <c r="A75" s="25">
        <v>73</v>
      </c>
      <c r="B75" s="25">
        <v>6</v>
      </c>
      <c r="C75" s="27" t="s">
        <v>27</v>
      </c>
      <c r="D75" s="27" t="s">
        <v>107</v>
      </c>
      <c r="E75" s="24" t="s">
        <v>116</v>
      </c>
      <c r="F75" s="18" t="s">
        <v>123</v>
      </c>
      <c r="G75" s="18" t="s">
        <v>11</v>
      </c>
      <c r="H75" s="21"/>
      <c r="I75" s="121" t="s">
        <v>409</v>
      </c>
      <c r="J75" s="49" t="s">
        <v>163</v>
      </c>
    </row>
    <row r="76" spans="1:10" ht="18" customHeight="1">
      <c r="A76" s="25">
        <v>74</v>
      </c>
      <c r="B76" s="25">
        <v>7</v>
      </c>
      <c r="C76" s="27" t="s">
        <v>27</v>
      </c>
      <c r="D76" s="27" t="s">
        <v>107</v>
      </c>
      <c r="E76" s="24" t="s">
        <v>116</v>
      </c>
      <c r="F76" s="18" t="s">
        <v>123</v>
      </c>
      <c r="G76" s="18" t="s">
        <v>11</v>
      </c>
      <c r="H76" s="21"/>
      <c r="I76" s="121" t="s">
        <v>409</v>
      </c>
      <c r="J76" s="49" t="s">
        <v>163</v>
      </c>
    </row>
    <row r="77" spans="1:10" ht="18" customHeight="1">
      <c r="A77" s="25">
        <v>75</v>
      </c>
      <c r="B77" s="25">
        <v>8</v>
      </c>
      <c r="C77" s="27" t="s">
        <v>27</v>
      </c>
      <c r="D77" s="27" t="s">
        <v>107</v>
      </c>
      <c r="E77" s="24" t="s">
        <v>116</v>
      </c>
      <c r="F77" s="18" t="s">
        <v>123</v>
      </c>
      <c r="G77" s="18" t="s">
        <v>11</v>
      </c>
      <c r="H77" s="21"/>
      <c r="I77" s="121" t="s">
        <v>409</v>
      </c>
      <c r="J77" s="49" t="s">
        <v>163</v>
      </c>
    </row>
    <row r="78" spans="1:10" ht="18" customHeight="1">
      <c r="A78" s="25">
        <v>76</v>
      </c>
      <c r="B78" s="23">
        <v>1</v>
      </c>
      <c r="C78" s="27" t="s">
        <v>27</v>
      </c>
      <c r="D78" s="27" t="s">
        <v>107</v>
      </c>
      <c r="E78" s="48" t="s">
        <v>115</v>
      </c>
      <c r="F78" s="18" t="s">
        <v>171</v>
      </c>
      <c r="G78" s="18" t="s">
        <v>8</v>
      </c>
      <c r="H78" s="17"/>
      <c r="I78" s="121" t="s">
        <v>409</v>
      </c>
      <c r="J78" s="147" t="s">
        <v>410</v>
      </c>
    </row>
    <row r="79" spans="1:10" ht="18" customHeight="1">
      <c r="A79" s="25">
        <v>77</v>
      </c>
      <c r="B79" s="23">
        <v>1</v>
      </c>
      <c r="C79" s="17" t="s">
        <v>27</v>
      </c>
      <c r="D79" s="27" t="s">
        <v>107</v>
      </c>
      <c r="E79" s="20" t="s">
        <v>115</v>
      </c>
      <c r="F79" s="18" t="s">
        <v>124</v>
      </c>
      <c r="G79" s="18" t="s">
        <v>34</v>
      </c>
      <c r="H79" s="20" t="s">
        <v>162</v>
      </c>
      <c r="I79" s="31" t="s">
        <v>209</v>
      </c>
      <c r="J79" s="31" t="s">
        <v>177</v>
      </c>
    </row>
    <row r="80" spans="1:10" ht="18" customHeight="1">
      <c r="A80" s="25">
        <v>78</v>
      </c>
      <c r="B80" s="25">
        <v>2</v>
      </c>
      <c r="C80" s="17" t="s">
        <v>27</v>
      </c>
      <c r="D80" s="27" t="s">
        <v>107</v>
      </c>
      <c r="E80" s="20" t="s">
        <v>115</v>
      </c>
      <c r="F80" s="18" t="s">
        <v>124</v>
      </c>
      <c r="G80" s="18" t="s">
        <v>34</v>
      </c>
      <c r="H80" s="20" t="s">
        <v>162</v>
      </c>
      <c r="I80" s="31" t="s">
        <v>263</v>
      </c>
      <c r="J80" s="31" t="s">
        <v>177</v>
      </c>
    </row>
    <row r="81" spans="1:10" ht="18" customHeight="1">
      <c r="A81" s="25">
        <v>79</v>
      </c>
      <c r="B81" s="25">
        <v>3</v>
      </c>
      <c r="C81" s="17" t="s">
        <v>27</v>
      </c>
      <c r="D81" s="27" t="s">
        <v>107</v>
      </c>
      <c r="E81" s="20" t="s">
        <v>115</v>
      </c>
      <c r="F81" s="18" t="s">
        <v>124</v>
      </c>
      <c r="G81" s="18" t="s">
        <v>34</v>
      </c>
      <c r="H81" s="20" t="s">
        <v>162</v>
      </c>
      <c r="I81" s="120" t="s">
        <v>399</v>
      </c>
      <c r="J81" s="121" t="s">
        <v>366</v>
      </c>
    </row>
    <row r="82" spans="1:10" ht="18" customHeight="1">
      <c r="A82" s="25">
        <v>80</v>
      </c>
      <c r="B82" s="25">
        <v>4</v>
      </c>
      <c r="C82" s="17" t="s">
        <v>27</v>
      </c>
      <c r="D82" s="27" t="s">
        <v>107</v>
      </c>
      <c r="E82" s="20" t="s">
        <v>115</v>
      </c>
      <c r="F82" s="18" t="s">
        <v>124</v>
      </c>
      <c r="G82" s="18" t="s">
        <v>34</v>
      </c>
      <c r="H82" s="20" t="s">
        <v>162</v>
      </c>
      <c r="I82" s="31" t="s">
        <v>273</v>
      </c>
      <c r="J82" s="31" t="s">
        <v>177</v>
      </c>
    </row>
    <row r="83" spans="1:10" ht="18" customHeight="1">
      <c r="A83" s="25">
        <v>81</v>
      </c>
      <c r="B83" s="25">
        <v>5</v>
      </c>
      <c r="C83" s="17" t="s">
        <v>27</v>
      </c>
      <c r="D83" s="27" t="s">
        <v>107</v>
      </c>
      <c r="E83" s="20" t="s">
        <v>115</v>
      </c>
      <c r="F83" s="18" t="s">
        <v>124</v>
      </c>
      <c r="G83" s="18" t="s">
        <v>34</v>
      </c>
      <c r="H83" s="20" t="s">
        <v>162</v>
      </c>
      <c r="I83" s="31" t="s">
        <v>275</v>
      </c>
      <c r="J83" s="31" t="s">
        <v>177</v>
      </c>
    </row>
    <row r="84" spans="1:10" ht="18" customHeight="1">
      <c r="A84" s="25">
        <v>82</v>
      </c>
      <c r="B84" s="25">
        <v>6</v>
      </c>
      <c r="C84" s="17" t="s">
        <v>27</v>
      </c>
      <c r="D84" s="27" t="s">
        <v>107</v>
      </c>
      <c r="E84" s="20" t="s">
        <v>115</v>
      </c>
      <c r="F84" s="18" t="s">
        <v>124</v>
      </c>
      <c r="G84" s="18" t="s">
        <v>34</v>
      </c>
      <c r="H84" s="17" t="s">
        <v>163</v>
      </c>
      <c r="I84" s="31" t="s">
        <v>179</v>
      </c>
      <c r="J84" s="31" t="s">
        <v>177</v>
      </c>
    </row>
    <row r="85" spans="1:10" ht="18" customHeight="1">
      <c r="A85" s="25">
        <v>83</v>
      </c>
      <c r="B85" s="25">
        <v>7</v>
      </c>
      <c r="C85" s="17" t="s">
        <v>27</v>
      </c>
      <c r="D85" s="27" t="s">
        <v>107</v>
      </c>
      <c r="E85" s="20" t="s">
        <v>115</v>
      </c>
      <c r="F85" s="18" t="s">
        <v>124</v>
      </c>
      <c r="G85" s="18" t="s">
        <v>34</v>
      </c>
      <c r="H85" s="17" t="s">
        <v>163</v>
      </c>
      <c r="I85" s="31" t="s">
        <v>214</v>
      </c>
      <c r="J85" s="31" t="s">
        <v>177</v>
      </c>
    </row>
    <row r="86" spans="1:10" ht="18" customHeight="1">
      <c r="A86" s="25">
        <v>84</v>
      </c>
      <c r="B86" s="25">
        <v>8</v>
      </c>
      <c r="C86" s="17" t="s">
        <v>27</v>
      </c>
      <c r="D86" s="27" t="s">
        <v>107</v>
      </c>
      <c r="E86" s="24" t="s">
        <v>116</v>
      </c>
      <c r="F86" s="18" t="s">
        <v>124</v>
      </c>
      <c r="G86" s="18" t="s">
        <v>34</v>
      </c>
      <c r="H86" s="17"/>
      <c r="I86" s="121" t="s">
        <v>409</v>
      </c>
      <c r="J86" s="49" t="s">
        <v>163</v>
      </c>
    </row>
    <row r="87" spans="1:10" ht="18" customHeight="1">
      <c r="A87" s="25">
        <v>85</v>
      </c>
      <c r="B87" s="25">
        <v>9</v>
      </c>
      <c r="C87" s="17" t="s">
        <v>27</v>
      </c>
      <c r="D87" s="27" t="s">
        <v>107</v>
      </c>
      <c r="E87" s="24" t="s">
        <v>116</v>
      </c>
      <c r="F87" s="18" t="s">
        <v>124</v>
      </c>
      <c r="G87" s="18" t="s">
        <v>34</v>
      </c>
      <c r="H87" s="27"/>
      <c r="I87" s="121" t="s">
        <v>409</v>
      </c>
      <c r="J87" s="49" t="s">
        <v>163</v>
      </c>
    </row>
    <row r="88" spans="1:10" ht="18" customHeight="1">
      <c r="A88" s="25">
        <v>86</v>
      </c>
      <c r="B88" s="25">
        <v>10</v>
      </c>
      <c r="C88" s="17" t="s">
        <v>27</v>
      </c>
      <c r="D88" s="27" t="s">
        <v>107</v>
      </c>
      <c r="E88" s="24" t="s">
        <v>116</v>
      </c>
      <c r="F88" s="18" t="s">
        <v>124</v>
      </c>
      <c r="G88" s="18" t="s">
        <v>34</v>
      </c>
      <c r="H88" s="27"/>
      <c r="I88" s="121" t="s">
        <v>409</v>
      </c>
      <c r="J88" s="49" t="s">
        <v>163</v>
      </c>
    </row>
    <row r="89" spans="1:10" ht="18" customHeight="1">
      <c r="A89" s="25">
        <v>87</v>
      </c>
      <c r="B89" s="25">
        <v>11</v>
      </c>
      <c r="C89" s="19" t="s">
        <v>29</v>
      </c>
      <c r="D89" s="27" t="s">
        <v>107</v>
      </c>
      <c r="E89" s="24" t="s">
        <v>116</v>
      </c>
      <c r="F89" s="18" t="s">
        <v>124</v>
      </c>
      <c r="G89" s="18" t="s">
        <v>34</v>
      </c>
      <c r="H89" s="27"/>
      <c r="I89" s="121" t="s">
        <v>409</v>
      </c>
      <c r="J89" s="49" t="s">
        <v>163</v>
      </c>
    </row>
    <row r="90" spans="1:10" ht="18" customHeight="1">
      <c r="A90" s="25">
        <v>88</v>
      </c>
      <c r="B90" s="25">
        <v>12</v>
      </c>
      <c r="C90" s="66" t="s">
        <v>28</v>
      </c>
      <c r="D90" s="27" t="s">
        <v>107</v>
      </c>
      <c r="E90" s="24" t="s">
        <v>116</v>
      </c>
      <c r="F90" s="18" t="s">
        <v>124</v>
      </c>
      <c r="G90" s="18" t="s">
        <v>34</v>
      </c>
      <c r="H90" s="27"/>
      <c r="I90" s="121" t="s">
        <v>409</v>
      </c>
      <c r="J90" s="49" t="s">
        <v>163</v>
      </c>
    </row>
    <row r="91" spans="1:10" ht="18" customHeight="1">
      <c r="A91" s="25">
        <v>89</v>
      </c>
      <c r="B91" s="23">
        <v>1</v>
      </c>
      <c r="C91" s="17" t="s">
        <v>27</v>
      </c>
      <c r="D91" s="27" t="s">
        <v>107</v>
      </c>
      <c r="E91" s="20" t="s">
        <v>115</v>
      </c>
      <c r="F91" s="18" t="s">
        <v>125</v>
      </c>
      <c r="G91" s="18" t="s">
        <v>34</v>
      </c>
      <c r="H91" s="20" t="s">
        <v>162</v>
      </c>
      <c r="I91" s="31" t="s">
        <v>248</v>
      </c>
      <c r="J91" s="31" t="s">
        <v>177</v>
      </c>
    </row>
    <row r="92" spans="1:10" ht="18" customHeight="1">
      <c r="A92" s="25">
        <v>90</v>
      </c>
      <c r="B92" s="25">
        <v>2</v>
      </c>
      <c r="C92" s="17" t="s">
        <v>27</v>
      </c>
      <c r="D92" s="27" t="s">
        <v>107</v>
      </c>
      <c r="E92" s="20" t="s">
        <v>115</v>
      </c>
      <c r="F92" s="18" t="s">
        <v>125</v>
      </c>
      <c r="G92" s="18" t="s">
        <v>34</v>
      </c>
      <c r="H92" s="20" t="s">
        <v>162</v>
      </c>
      <c r="I92" s="31" t="s">
        <v>180</v>
      </c>
      <c r="J92" s="31" t="s">
        <v>177</v>
      </c>
    </row>
    <row r="93" spans="1:10" ht="18" customHeight="1">
      <c r="A93" s="25">
        <v>91</v>
      </c>
      <c r="B93" s="25">
        <v>3</v>
      </c>
      <c r="C93" s="17" t="s">
        <v>27</v>
      </c>
      <c r="D93" s="27" t="s">
        <v>107</v>
      </c>
      <c r="E93" s="24" t="s">
        <v>116</v>
      </c>
      <c r="F93" s="18" t="s">
        <v>125</v>
      </c>
      <c r="G93" s="18" t="s">
        <v>34</v>
      </c>
      <c r="H93" s="17"/>
      <c r="I93" s="121" t="s">
        <v>409</v>
      </c>
      <c r="J93" s="49" t="s">
        <v>163</v>
      </c>
    </row>
    <row r="94" spans="1:10" ht="18" customHeight="1">
      <c r="A94" s="25">
        <v>92</v>
      </c>
      <c r="B94" s="25">
        <v>4</v>
      </c>
      <c r="C94" s="17" t="s">
        <v>27</v>
      </c>
      <c r="D94" s="27" t="s">
        <v>107</v>
      </c>
      <c r="E94" s="24" t="s">
        <v>116</v>
      </c>
      <c r="F94" s="18" t="s">
        <v>125</v>
      </c>
      <c r="G94" s="18" t="s">
        <v>34</v>
      </c>
      <c r="H94" s="27"/>
      <c r="I94" s="121" t="s">
        <v>409</v>
      </c>
      <c r="J94" s="49" t="s">
        <v>163</v>
      </c>
    </row>
    <row r="95" spans="1:10" ht="18" customHeight="1">
      <c r="A95" s="25">
        <v>93</v>
      </c>
      <c r="B95" s="23">
        <v>1</v>
      </c>
      <c r="C95" s="17" t="s">
        <v>27</v>
      </c>
      <c r="D95" s="27" t="s">
        <v>107</v>
      </c>
      <c r="E95" s="20" t="s">
        <v>115</v>
      </c>
      <c r="F95" s="18" t="s">
        <v>126</v>
      </c>
      <c r="G95" s="18" t="s">
        <v>34</v>
      </c>
      <c r="H95" s="20" t="s">
        <v>162</v>
      </c>
      <c r="I95" s="120" t="s">
        <v>383</v>
      </c>
      <c r="J95" s="121" t="s">
        <v>366</v>
      </c>
    </row>
    <row r="96" spans="1:10" ht="18" customHeight="1">
      <c r="A96" s="25">
        <v>94</v>
      </c>
      <c r="B96" s="25">
        <v>2</v>
      </c>
      <c r="C96" s="17" t="s">
        <v>27</v>
      </c>
      <c r="D96" s="27" t="s">
        <v>107</v>
      </c>
      <c r="E96" s="20" t="s">
        <v>115</v>
      </c>
      <c r="F96" s="18" t="s">
        <v>126</v>
      </c>
      <c r="G96" s="18" t="s">
        <v>34</v>
      </c>
      <c r="H96" s="20" t="s">
        <v>162</v>
      </c>
      <c r="I96" s="31" t="s">
        <v>185</v>
      </c>
      <c r="J96" s="31" t="s">
        <v>177</v>
      </c>
    </row>
    <row r="97" spans="1:10" ht="18" customHeight="1">
      <c r="A97" s="25">
        <v>95</v>
      </c>
      <c r="B97" s="25">
        <v>3</v>
      </c>
      <c r="C97" s="17" t="s">
        <v>27</v>
      </c>
      <c r="D97" s="27" t="s">
        <v>107</v>
      </c>
      <c r="E97" s="20" t="s">
        <v>115</v>
      </c>
      <c r="F97" s="18" t="s">
        <v>126</v>
      </c>
      <c r="G97" s="18" t="s">
        <v>34</v>
      </c>
      <c r="H97" s="20" t="s">
        <v>162</v>
      </c>
      <c r="I97" s="120" t="s">
        <v>385</v>
      </c>
      <c r="J97" s="121" t="s">
        <v>366</v>
      </c>
    </row>
    <row r="98" spans="1:10" ht="18" customHeight="1">
      <c r="A98" s="25">
        <v>96</v>
      </c>
      <c r="B98" s="25">
        <v>4</v>
      </c>
      <c r="C98" s="17" t="s">
        <v>27</v>
      </c>
      <c r="D98" s="27" t="s">
        <v>107</v>
      </c>
      <c r="E98" s="20" t="s">
        <v>115</v>
      </c>
      <c r="F98" s="18" t="s">
        <v>126</v>
      </c>
      <c r="G98" s="18" t="s">
        <v>34</v>
      </c>
      <c r="H98" s="17" t="s">
        <v>163</v>
      </c>
      <c r="I98" s="31" t="s">
        <v>186</v>
      </c>
      <c r="J98" s="31" t="s">
        <v>177</v>
      </c>
    </row>
    <row r="99" spans="1:10" ht="18" customHeight="1">
      <c r="A99" s="25">
        <v>97</v>
      </c>
      <c r="B99" s="25">
        <v>5</v>
      </c>
      <c r="C99" s="17" t="s">
        <v>27</v>
      </c>
      <c r="D99" s="27" t="s">
        <v>107</v>
      </c>
      <c r="E99" s="20" t="s">
        <v>115</v>
      </c>
      <c r="F99" s="18" t="s">
        <v>126</v>
      </c>
      <c r="G99" s="18" t="s">
        <v>34</v>
      </c>
      <c r="H99" s="17"/>
      <c r="I99" s="31" t="s">
        <v>330</v>
      </c>
      <c r="J99" s="31" t="s">
        <v>177</v>
      </c>
    </row>
    <row r="100" spans="1:10" s="32" customFormat="1" ht="18" customHeight="1">
      <c r="A100" s="25">
        <v>98</v>
      </c>
      <c r="B100" s="25">
        <v>6</v>
      </c>
      <c r="C100" s="17" t="s">
        <v>27</v>
      </c>
      <c r="D100" s="27" t="s">
        <v>107</v>
      </c>
      <c r="E100" s="24" t="s">
        <v>116</v>
      </c>
      <c r="F100" s="18" t="s">
        <v>126</v>
      </c>
      <c r="G100" s="18" t="s">
        <v>34</v>
      </c>
      <c r="H100" s="27"/>
      <c r="I100" s="121" t="s">
        <v>409</v>
      </c>
      <c r="J100" s="49" t="s">
        <v>163</v>
      </c>
    </row>
    <row r="101" spans="1:10" s="32" customFormat="1" ht="18" customHeight="1">
      <c r="A101" s="25">
        <v>99</v>
      </c>
      <c r="B101" s="25">
        <v>7</v>
      </c>
      <c r="C101" s="17" t="s">
        <v>27</v>
      </c>
      <c r="D101" s="27" t="s">
        <v>107</v>
      </c>
      <c r="E101" s="24" t="s">
        <v>116</v>
      </c>
      <c r="F101" s="18" t="s">
        <v>126</v>
      </c>
      <c r="G101" s="18" t="s">
        <v>34</v>
      </c>
      <c r="H101" s="27"/>
      <c r="I101" s="121" t="s">
        <v>409</v>
      </c>
      <c r="J101" s="49" t="s">
        <v>163</v>
      </c>
    </row>
    <row r="102" spans="1:10" s="32" customFormat="1" ht="18" customHeight="1">
      <c r="A102" s="25">
        <v>100</v>
      </c>
      <c r="B102" s="25">
        <v>8</v>
      </c>
      <c r="C102" s="17" t="s">
        <v>27</v>
      </c>
      <c r="D102" s="27" t="s">
        <v>107</v>
      </c>
      <c r="E102" s="24" t="s">
        <v>116</v>
      </c>
      <c r="F102" s="18" t="s">
        <v>126</v>
      </c>
      <c r="G102" s="18" t="s">
        <v>34</v>
      </c>
      <c r="H102" s="27"/>
      <c r="I102" s="121" t="s">
        <v>409</v>
      </c>
      <c r="J102" s="49" t="s">
        <v>163</v>
      </c>
    </row>
    <row r="103" spans="1:10" ht="18" customHeight="1">
      <c r="A103" s="25">
        <v>101</v>
      </c>
      <c r="B103" s="23">
        <v>1</v>
      </c>
      <c r="C103" s="17" t="s">
        <v>27</v>
      </c>
      <c r="D103" s="27" t="s">
        <v>107</v>
      </c>
      <c r="E103" s="20" t="s">
        <v>115</v>
      </c>
      <c r="F103" s="18" t="s">
        <v>127</v>
      </c>
      <c r="G103" s="18" t="s">
        <v>1</v>
      </c>
      <c r="H103" s="20" t="s">
        <v>162</v>
      </c>
      <c r="I103" s="31" t="s">
        <v>237</v>
      </c>
      <c r="J103" s="31" t="s">
        <v>177</v>
      </c>
    </row>
    <row r="104" spans="1:10" ht="18" customHeight="1">
      <c r="A104" s="25">
        <v>102</v>
      </c>
      <c r="B104" s="25">
        <v>2</v>
      </c>
      <c r="C104" s="17" t="s">
        <v>27</v>
      </c>
      <c r="D104" s="27" t="s">
        <v>107</v>
      </c>
      <c r="E104" s="20" t="s">
        <v>115</v>
      </c>
      <c r="F104" s="18" t="s">
        <v>127</v>
      </c>
      <c r="G104" s="18" t="s">
        <v>1</v>
      </c>
      <c r="H104" s="20" t="s">
        <v>162</v>
      </c>
      <c r="I104" s="31" t="s">
        <v>246</v>
      </c>
      <c r="J104" s="31" t="s">
        <v>177</v>
      </c>
    </row>
    <row r="105" spans="1:10" ht="18" customHeight="1">
      <c r="A105" s="25">
        <v>103</v>
      </c>
      <c r="B105" s="25">
        <v>3</v>
      </c>
      <c r="C105" s="17" t="s">
        <v>27</v>
      </c>
      <c r="D105" s="27" t="s">
        <v>107</v>
      </c>
      <c r="E105" s="20" t="s">
        <v>115</v>
      </c>
      <c r="F105" s="18" t="s">
        <v>127</v>
      </c>
      <c r="G105" s="18" t="s">
        <v>1</v>
      </c>
      <c r="H105" s="20" t="s">
        <v>162</v>
      </c>
      <c r="I105" s="31" t="s">
        <v>251</v>
      </c>
      <c r="J105" s="31" t="s">
        <v>177</v>
      </c>
    </row>
    <row r="106" spans="1:10" ht="18" customHeight="1">
      <c r="A106" s="25">
        <v>104</v>
      </c>
      <c r="B106" s="25">
        <v>4</v>
      </c>
      <c r="C106" s="17" t="s">
        <v>27</v>
      </c>
      <c r="D106" s="27" t="s">
        <v>107</v>
      </c>
      <c r="E106" s="20" t="s">
        <v>115</v>
      </c>
      <c r="F106" s="18" t="s">
        <v>127</v>
      </c>
      <c r="G106" s="18" t="s">
        <v>1</v>
      </c>
      <c r="H106" s="20" t="s">
        <v>162</v>
      </c>
      <c r="I106" s="31" t="s">
        <v>190</v>
      </c>
      <c r="J106" s="31" t="s">
        <v>177</v>
      </c>
    </row>
    <row r="107" spans="1:10" ht="18" customHeight="1">
      <c r="A107" s="25">
        <v>105</v>
      </c>
      <c r="B107" s="25">
        <v>5</v>
      </c>
      <c r="C107" s="17" t="s">
        <v>27</v>
      </c>
      <c r="D107" s="27" t="s">
        <v>107</v>
      </c>
      <c r="E107" s="20" t="s">
        <v>115</v>
      </c>
      <c r="F107" s="18" t="s">
        <v>127</v>
      </c>
      <c r="G107" s="18" t="s">
        <v>1</v>
      </c>
      <c r="H107" s="20"/>
      <c r="I107" s="120" t="s">
        <v>374</v>
      </c>
      <c r="J107" s="121" t="s">
        <v>366</v>
      </c>
    </row>
    <row r="108" spans="1:10" ht="18" customHeight="1">
      <c r="A108" s="25">
        <v>106</v>
      </c>
      <c r="B108" s="25">
        <v>6</v>
      </c>
      <c r="C108" s="17" t="s">
        <v>27</v>
      </c>
      <c r="D108" s="27" t="s">
        <v>107</v>
      </c>
      <c r="E108" s="76" t="s">
        <v>115</v>
      </c>
      <c r="F108" s="18" t="s">
        <v>127</v>
      </c>
      <c r="G108" s="18" t="s">
        <v>1</v>
      </c>
      <c r="H108" s="20"/>
      <c r="I108" s="120" t="s">
        <v>400</v>
      </c>
      <c r="J108" s="121" t="s">
        <v>366</v>
      </c>
    </row>
    <row r="109" spans="1:10" ht="18" customHeight="1">
      <c r="A109" s="25">
        <v>107</v>
      </c>
      <c r="B109" s="25">
        <v>7</v>
      </c>
      <c r="C109" s="19" t="s">
        <v>29</v>
      </c>
      <c r="D109" s="27" t="s">
        <v>107</v>
      </c>
      <c r="E109" s="76" t="s">
        <v>115</v>
      </c>
      <c r="F109" s="18" t="s">
        <v>127</v>
      </c>
      <c r="G109" s="18" t="s">
        <v>1</v>
      </c>
      <c r="H109" s="20"/>
      <c r="I109" s="120" t="s">
        <v>392</v>
      </c>
      <c r="J109" s="121" t="s">
        <v>366</v>
      </c>
    </row>
    <row r="110" spans="1:10" ht="18" customHeight="1">
      <c r="A110" s="25">
        <v>108</v>
      </c>
      <c r="B110" s="25">
        <v>8</v>
      </c>
      <c r="C110" s="17" t="s">
        <v>27</v>
      </c>
      <c r="D110" s="27" t="s">
        <v>107</v>
      </c>
      <c r="E110" s="24" t="s">
        <v>116</v>
      </c>
      <c r="F110" s="18" t="s">
        <v>127</v>
      </c>
      <c r="G110" s="18" t="s">
        <v>1</v>
      </c>
      <c r="H110" s="20"/>
      <c r="I110" s="121" t="s">
        <v>409</v>
      </c>
      <c r="J110" s="49" t="s">
        <v>163</v>
      </c>
    </row>
    <row r="111" spans="1:10" ht="18" customHeight="1">
      <c r="A111" s="25">
        <v>109</v>
      </c>
      <c r="B111" s="25">
        <v>9</v>
      </c>
      <c r="C111" s="17" t="s">
        <v>27</v>
      </c>
      <c r="D111" s="27" t="s">
        <v>107</v>
      </c>
      <c r="E111" s="24" t="s">
        <v>116</v>
      </c>
      <c r="F111" s="18" t="s">
        <v>127</v>
      </c>
      <c r="G111" s="18" t="s">
        <v>1</v>
      </c>
      <c r="H111" s="20"/>
      <c r="I111" s="121" t="s">
        <v>409</v>
      </c>
      <c r="J111" s="49" t="s">
        <v>163</v>
      </c>
    </row>
    <row r="112" spans="1:10" ht="18" customHeight="1">
      <c r="A112" s="25">
        <v>110</v>
      </c>
      <c r="B112" s="25">
        <v>10</v>
      </c>
      <c r="C112" s="66" t="s">
        <v>28</v>
      </c>
      <c r="D112" s="27" t="s">
        <v>107</v>
      </c>
      <c r="E112" s="24" t="s">
        <v>116</v>
      </c>
      <c r="F112" s="18" t="s">
        <v>127</v>
      </c>
      <c r="G112" s="18" t="s">
        <v>1</v>
      </c>
      <c r="H112" s="20"/>
      <c r="I112" s="121" t="s">
        <v>409</v>
      </c>
      <c r="J112" s="49" t="s">
        <v>163</v>
      </c>
    </row>
    <row r="113" spans="1:10" ht="18" customHeight="1">
      <c r="A113" s="25">
        <v>111</v>
      </c>
      <c r="B113" s="23">
        <v>1</v>
      </c>
      <c r="C113" s="17" t="s">
        <v>27</v>
      </c>
      <c r="D113" s="27" t="s">
        <v>107</v>
      </c>
      <c r="E113" s="76" t="s">
        <v>115</v>
      </c>
      <c r="F113" s="18" t="s">
        <v>197</v>
      </c>
      <c r="G113" s="124" t="s">
        <v>364</v>
      </c>
      <c r="H113" s="17"/>
      <c r="I113" s="31" t="s">
        <v>178</v>
      </c>
      <c r="J113" s="31" t="s">
        <v>177</v>
      </c>
    </row>
    <row r="114" spans="1:10" ht="18" customHeight="1">
      <c r="A114" s="25">
        <v>112</v>
      </c>
      <c r="B114" s="25">
        <v>2</v>
      </c>
      <c r="C114" s="17" t="s">
        <v>27</v>
      </c>
      <c r="D114" s="27" t="s">
        <v>107</v>
      </c>
      <c r="E114" s="76" t="s">
        <v>115</v>
      </c>
      <c r="F114" s="18" t="s">
        <v>197</v>
      </c>
      <c r="G114" s="124" t="s">
        <v>364</v>
      </c>
      <c r="H114" s="17"/>
      <c r="I114" s="121" t="s">
        <v>409</v>
      </c>
      <c r="J114" s="147" t="s">
        <v>410</v>
      </c>
    </row>
    <row r="115" spans="1:10" ht="18" customHeight="1">
      <c r="A115" s="25">
        <v>113</v>
      </c>
      <c r="B115" s="25">
        <v>3</v>
      </c>
      <c r="C115" s="19" t="s">
        <v>29</v>
      </c>
      <c r="D115" s="27" t="s">
        <v>107</v>
      </c>
      <c r="E115" s="24" t="s">
        <v>116</v>
      </c>
      <c r="F115" s="18" t="s">
        <v>197</v>
      </c>
      <c r="G115" s="124" t="s">
        <v>364</v>
      </c>
      <c r="H115" s="17"/>
      <c r="I115" s="121" t="s">
        <v>409</v>
      </c>
      <c r="J115" s="49" t="s">
        <v>163</v>
      </c>
    </row>
    <row r="116" spans="1:10" ht="18" customHeight="1">
      <c r="A116" s="25">
        <v>114</v>
      </c>
      <c r="B116" s="23">
        <v>1</v>
      </c>
      <c r="C116" s="17" t="s">
        <v>27</v>
      </c>
      <c r="D116" s="27" t="s">
        <v>107</v>
      </c>
      <c r="E116" s="20" t="s">
        <v>115</v>
      </c>
      <c r="F116" s="18" t="s">
        <v>128</v>
      </c>
      <c r="G116" s="124" t="s">
        <v>363</v>
      </c>
      <c r="H116" s="20" t="s">
        <v>162</v>
      </c>
      <c r="I116" s="31" t="s">
        <v>182</v>
      </c>
      <c r="J116" s="31" t="s">
        <v>177</v>
      </c>
    </row>
    <row r="117" spans="1:10" ht="18" customHeight="1">
      <c r="A117" s="25">
        <v>115</v>
      </c>
      <c r="B117" s="25">
        <v>2</v>
      </c>
      <c r="C117" s="17" t="s">
        <v>27</v>
      </c>
      <c r="D117" s="27" t="s">
        <v>107</v>
      </c>
      <c r="E117" s="20" t="s">
        <v>115</v>
      </c>
      <c r="F117" s="18" t="s">
        <v>128</v>
      </c>
      <c r="G117" s="124" t="s">
        <v>363</v>
      </c>
      <c r="H117" s="21" t="s">
        <v>163</v>
      </c>
      <c r="I117" s="31" t="s">
        <v>183</v>
      </c>
      <c r="J117" s="31" t="s">
        <v>177</v>
      </c>
    </row>
    <row r="118" spans="1:10" ht="18" customHeight="1">
      <c r="A118" s="25">
        <v>116</v>
      </c>
      <c r="B118" s="23">
        <v>1</v>
      </c>
      <c r="C118" s="17" t="s">
        <v>27</v>
      </c>
      <c r="D118" s="27" t="s">
        <v>107</v>
      </c>
      <c r="E118" s="24" t="s">
        <v>116</v>
      </c>
      <c r="F118" s="18" t="s">
        <v>128</v>
      </c>
      <c r="G118" s="124" t="s">
        <v>416</v>
      </c>
      <c r="H118" s="21"/>
      <c r="I118" s="121" t="s">
        <v>409</v>
      </c>
      <c r="J118" s="49" t="s">
        <v>163</v>
      </c>
    </row>
    <row r="119" spans="1:10" ht="18" customHeight="1">
      <c r="A119" s="25">
        <v>117</v>
      </c>
      <c r="B119" s="23">
        <v>1</v>
      </c>
      <c r="C119" s="17" t="s">
        <v>27</v>
      </c>
      <c r="D119" s="27" t="s">
        <v>107</v>
      </c>
      <c r="E119" s="20" t="s">
        <v>115</v>
      </c>
      <c r="F119" s="18" t="s">
        <v>301</v>
      </c>
      <c r="G119" s="18" t="s">
        <v>41</v>
      </c>
      <c r="H119" s="17"/>
      <c r="I119" s="120" t="s">
        <v>456</v>
      </c>
      <c r="J119" s="121" t="s">
        <v>366</v>
      </c>
    </row>
    <row r="120" spans="1:11" ht="18" customHeight="1">
      <c r="A120" s="25">
        <v>118</v>
      </c>
      <c r="B120" s="23">
        <v>1</v>
      </c>
      <c r="C120" s="17" t="s">
        <v>27</v>
      </c>
      <c r="D120" s="27" t="s">
        <v>107</v>
      </c>
      <c r="E120" s="20" t="s">
        <v>115</v>
      </c>
      <c r="F120" s="18" t="s">
        <v>129</v>
      </c>
      <c r="G120" s="18" t="s">
        <v>43</v>
      </c>
      <c r="H120" s="20" t="s">
        <v>162</v>
      </c>
      <c r="I120" s="31" t="s">
        <v>184</v>
      </c>
      <c r="J120" s="31" t="s">
        <v>177</v>
      </c>
      <c r="K120" s="70"/>
    </row>
    <row r="121" spans="1:11" ht="18" customHeight="1">
      <c r="A121" s="25">
        <v>119</v>
      </c>
      <c r="B121" s="25">
        <v>2</v>
      </c>
      <c r="C121" s="17" t="s">
        <v>27</v>
      </c>
      <c r="D121" s="27" t="s">
        <v>107</v>
      </c>
      <c r="E121" s="24" t="s">
        <v>116</v>
      </c>
      <c r="F121" s="18" t="s">
        <v>129</v>
      </c>
      <c r="G121" s="18" t="s">
        <v>43</v>
      </c>
      <c r="H121" s="20"/>
      <c r="I121" s="121" t="s">
        <v>409</v>
      </c>
      <c r="J121" s="49" t="s">
        <v>163</v>
      </c>
      <c r="K121" s="70"/>
    </row>
    <row r="122" spans="1:10" ht="18" customHeight="1">
      <c r="A122" s="25">
        <v>120</v>
      </c>
      <c r="B122" s="25">
        <v>3</v>
      </c>
      <c r="C122" s="17" t="s">
        <v>27</v>
      </c>
      <c r="D122" s="27" t="s">
        <v>107</v>
      </c>
      <c r="E122" s="24" t="s">
        <v>116</v>
      </c>
      <c r="F122" s="18" t="s">
        <v>129</v>
      </c>
      <c r="G122" s="18" t="s">
        <v>43</v>
      </c>
      <c r="H122" s="20"/>
      <c r="I122" s="121" t="s">
        <v>409</v>
      </c>
      <c r="J122" s="49" t="s">
        <v>163</v>
      </c>
    </row>
    <row r="123" spans="1:10" ht="18" customHeight="1">
      <c r="A123" s="25">
        <v>121</v>
      </c>
      <c r="B123" s="23">
        <v>1</v>
      </c>
      <c r="C123" s="17" t="s">
        <v>27</v>
      </c>
      <c r="D123" s="27" t="s">
        <v>107</v>
      </c>
      <c r="E123" s="20" t="s">
        <v>115</v>
      </c>
      <c r="F123" s="18" t="s">
        <v>130</v>
      </c>
      <c r="G123" s="18" t="s">
        <v>94</v>
      </c>
      <c r="H123" s="20" t="s">
        <v>162</v>
      </c>
      <c r="I123" s="31" t="s">
        <v>247</v>
      </c>
      <c r="J123" s="31" t="s">
        <v>177</v>
      </c>
    </row>
    <row r="124" spans="1:10" ht="18" customHeight="1">
      <c r="A124" s="25">
        <v>122</v>
      </c>
      <c r="B124" s="25">
        <v>2</v>
      </c>
      <c r="C124" s="17" t="s">
        <v>27</v>
      </c>
      <c r="D124" s="27" t="s">
        <v>107</v>
      </c>
      <c r="E124" s="20" t="s">
        <v>115</v>
      </c>
      <c r="F124" s="18" t="s">
        <v>130</v>
      </c>
      <c r="G124" s="18" t="s">
        <v>94</v>
      </c>
      <c r="H124" s="20" t="s">
        <v>162</v>
      </c>
      <c r="I124" s="31" t="s">
        <v>233</v>
      </c>
      <c r="J124" s="31" t="s">
        <v>177</v>
      </c>
    </row>
    <row r="125" spans="1:10" ht="18" customHeight="1">
      <c r="A125" s="25">
        <v>123</v>
      </c>
      <c r="B125" s="25">
        <v>3</v>
      </c>
      <c r="C125" s="17" t="s">
        <v>27</v>
      </c>
      <c r="D125" s="27" t="s">
        <v>107</v>
      </c>
      <c r="E125" s="20" t="s">
        <v>115</v>
      </c>
      <c r="F125" s="18" t="s">
        <v>130</v>
      </c>
      <c r="G125" s="18" t="s">
        <v>94</v>
      </c>
      <c r="H125" s="20" t="s">
        <v>162</v>
      </c>
      <c r="I125" s="31" t="s">
        <v>281</v>
      </c>
      <c r="J125" s="31" t="s">
        <v>177</v>
      </c>
    </row>
    <row r="126" spans="1:10" ht="18" customHeight="1">
      <c r="A126" s="25">
        <v>124</v>
      </c>
      <c r="B126" s="25">
        <v>4</v>
      </c>
      <c r="C126" s="17" t="s">
        <v>27</v>
      </c>
      <c r="D126" s="27" t="s">
        <v>107</v>
      </c>
      <c r="E126" s="20" t="s">
        <v>115</v>
      </c>
      <c r="F126" s="18" t="s">
        <v>130</v>
      </c>
      <c r="G126" s="18" t="s">
        <v>94</v>
      </c>
      <c r="H126" s="20" t="s">
        <v>162</v>
      </c>
      <c r="I126" s="31" t="s">
        <v>295</v>
      </c>
      <c r="J126" s="31" t="s">
        <v>177</v>
      </c>
    </row>
    <row r="127" spans="1:10" ht="18" customHeight="1">
      <c r="A127" s="25">
        <v>125</v>
      </c>
      <c r="B127" s="25">
        <v>5</v>
      </c>
      <c r="C127" s="17" t="s">
        <v>27</v>
      </c>
      <c r="D127" s="27" t="s">
        <v>107</v>
      </c>
      <c r="E127" s="24" t="s">
        <v>116</v>
      </c>
      <c r="F127" s="18" t="s">
        <v>130</v>
      </c>
      <c r="G127" s="18" t="s">
        <v>94</v>
      </c>
      <c r="H127" s="20"/>
      <c r="I127" s="121" t="s">
        <v>409</v>
      </c>
      <c r="J127" s="49" t="s">
        <v>163</v>
      </c>
    </row>
    <row r="128" spans="1:10" ht="18" customHeight="1">
      <c r="A128" s="25">
        <v>126</v>
      </c>
      <c r="B128" s="23">
        <v>1</v>
      </c>
      <c r="C128" s="17" t="s">
        <v>27</v>
      </c>
      <c r="D128" s="27" t="s">
        <v>107</v>
      </c>
      <c r="E128" s="20" t="s">
        <v>115</v>
      </c>
      <c r="F128" s="18" t="s">
        <v>131</v>
      </c>
      <c r="G128" s="18" t="s">
        <v>94</v>
      </c>
      <c r="H128" s="20" t="s">
        <v>162</v>
      </c>
      <c r="I128" s="31" t="s">
        <v>319</v>
      </c>
      <c r="J128" s="31" t="s">
        <v>177</v>
      </c>
    </row>
    <row r="129" spans="1:10" ht="18" customHeight="1">
      <c r="A129" s="25">
        <v>127</v>
      </c>
      <c r="B129" s="25">
        <v>2</v>
      </c>
      <c r="C129" s="17" t="s">
        <v>27</v>
      </c>
      <c r="D129" s="27" t="s">
        <v>107</v>
      </c>
      <c r="E129" s="20" t="s">
        <v>115</v>
      </c>
      <c r="F129" s="18" t="s">
        <v>131</v>
      </c>
      <c r="G129" s="18" t="s">
        <v>94</v>
      </c>
      <c r="H129" s="122" t="s">
        <v>162</v>
      </c>
      <c r="I129" s="125" t="s">
        <v>369</v>
      </c>
      <c r="J129" s="121" t="s">
        <v>366</v>
      </c>
    </row>
    <row r="130" spans="1:10" ht="18" customHeight="1">
      <c r="A130" s="25">
        <v>128</v>
      </c>
      <c r="B130" s="25">
        <v>3</v>
      </c>
      <c r="C130" s="17" t="s">
        <v>27</v>
      </c>
      <c r="D130" s="27" t="s">
        <v>107</v>
      </c>
      <c r="E130" s="20" t="s">
        <v>115</v>
      </c>
      <c r="F130" s="18" t="s">
        <v>131</v>
      </c>
      <c r="G130" s="18" t="s">
        <v>94</v>
      </c>
      <c r="H130" s="20" t="s">
        <v>162</v>
      </c>
      <c r="I130" s="31" t="s">
        <v>261</v>
      </c>
      <c r="J130" s="31" t="s">
        <v>177</v>
      </c>
    </row>
    <row r="131" spans="1:10" ht="18" customHeight="1">
      <c r="A131" s="25">
        <v>129</v>
      </c>
      <c r="B131" s="25">
        <v>4</v>
      </c>
      <c r="C131" s="17" t="s">
        <v>27</v>
      </c>
      <c r="D131" s="27" t="s">
        <v>107</v>
      </c>
      <c r="E131" s="20" t="s">
        <v>115</v>
      </c>
      <c r="F131" s="18" t="s">
        <v>131</v>
      </c>
      <c r="G131" s="18" t="s">
        <v>94</v>
      </c>
      <c r="H131" s="20" t="s">
        <v>162</v>
      </c>
      <c r="I131" s="31" t="s">
        <v>267</v>
      </c>
      <c r="J131" s="31" t="s">
        <v>177</v>
      </c>
    </row>
    <row r="132" spans="1:10" ht="18" customHeight="1">
      <c r="A132" s="25">
        <v>130</v>
      </c>
      <c r="B132" s="25">
        <v>5</v>
      </c>
      <c r="C132" s="17" t="s">
        <v>27</v>
      </c>
      <c r="D132" s="27" t="s">
        <v>107</v>
      </c>
      <c r="E132" s="20" t="s">
        <v>115</v>
      </c>
      <c r="F132" s="18" t="s">
        <v>131</v>
      </c>
      <c r="G132" s="18" t="s">
        <v>94</v>
      </c>
      <c r="H132" s="20" t="s">
        <v>162</v>
      </c>
      <c r="I132" s="31" t="s">
        <v>302</v>
      </c>
      <c r="J132" s="31" t="s">
        <v>177</v>
      </c>
    </row>
    <row r="133" spans="1:10" ht="18" customHeight="1">
      <c r="A133" s="25">
        <v>131</v>
      </c>
      <c r="B133" s="25">
        <v>6</v>
      </c>
      <c r="C133" s="17" t="s">
        <v>27</v>
      </c>
      <c r="D133" s="27" t="s">
        <v>107</v>
      </c>
      <c r="E133" s="20" t="s">
        <v>115</v>
      </c>
      <c r="F133" s="28" t="s">
        <v>131</v>
      </c>
      <c r="G133" s="28" t="s">
        <v>94</v>
      </c>
      <c r="H133" s="21" t="s">
        <v>163</v>
      </c>
      <c r="I133" s="120" t="s">
        <v>372</v>
      </c>
      <c r="J133" s="121" t="s">
        <v>366</v>
      </c>
    </row>
    <row r="134" spans="1:10" ht="18" customHeight="1">
      <c r="A134" s="25">
        <v>132</v>
      </c>
      <c r="B134" s="23">
        <v>1</v>
      </c>
      <c r="C134" s="17" t="s">
        <v>27</v>
      </c>
      <c r="D134" s="27" t="s">
        <v>107</v>
      </c>
      <c r="E134" s="20" t="s">
        <v>115</v>
      </c>
      <c r="F134" s="18" t="s">
        <v>167</v>
      </c>
      <c r="G134" s="18" t="s">
        <v>51</v>
      </c>
      <c r="H134" s="20" t="s">
        <v>162</v>
      </c>
      <c r="I134" s="31" t="s">
        <v>213</v>
      </c>
      <c r="J134" s="31" t="s">
        <v>177</v>
      </c>
    </row>
    <row r="135" spans="1:10" ht="18" customHeight="1">
      <c r="A135" s="25">
        <v>133</v>
      </c>
      <c r="B135" s="25">
        <v>2</v>
      </c>
      <c r="C135" s="17" t="s">
        <v>27</v>
      </c>
      <c r="D135" s="27" t="s">
        <v>107</v>
      </c>
      <c r="E135" s="20" t="s">
        <v>115</v>
      </c>
      <c r="F135" s="18" t="s">
        <v>167</v>
      </c>
      <c r="G135" s="18" t="s">
        <v>51</v>
      </c>
      <c r="H135" s="20" t="s">
        <v>162</v>
      </c>
      <c r="I135" s="31" t="s">
        <v>240</v>
      </c>
      <c r="J135" s="31" t="s">
        <v>177</v>
      </c>
    </row>
    <row r="136" spans="1:10" ht="18" customHeight="1">
      <c r="A136" s="25">
        <v>134</v>
      </c>
      <c r="B136" s="25">
        <v>3</v>
      </c>
      <c r="C136" s="17" t="s">
        <v>27</v>
      </c>
      <c r="D136" s="27" t="s">
        <v>107</v>
      </c>
      <c r="E136" s="20" t="s">
        <v>115</v>
      </c>
      <c r="F136" s="18" t="s">
        <v>167</v>
      </c>
      <c r="G136" s="18" t="s">
        <v>51</v>
      </c>
      <c r="H136" s="20" t="s">
        <v>162</v>
      </c>
      <c r="I136" s="31" t="s">
        <v>254</v>
      </c>
      <c r="J136" s="31" t="s">
        <v>177</v>
      </c>
    </row>
    <row r="137" spans="1:10" ht="18" customHeight="1">
      <c r="A137" s="25">
        <v>135</v>
      </c>
      <c r="B137" s="25">
        <v>4</v>
      </c>
      <c r="C137" s="17" t="s">
        <v>27</v>
      </c>
      <c r="D137" s="27" t="s">
        <v>107</v>
      </c>
      <c r="E137" s="20" t="s">
        <v>115</v>
      </c>
      <c r="F137" s="18" t="s">
        <v>167</v>
      </c>
      <c r="G137" s="18" t="s">
        <v>51</v>
      </c>
      <c r="H137" s="20" t="s">
        <v>162</v>
      </c>
      <c r="I137" s="31" t="s">
        <v>256</v>
      </c>
      <c r="J137" s="31" t="s">
        <v>177</v>
      </c>
    </row>
    <row r="138" spans="1:10" ht="18" customHeight="1">
      <c r="A138" s="25">
        <v>136</v>
      </c>
      <c r="B138" s="25">
        <v>5</v>
      </c>
      <c r="C138" s="17" t="s">
        <v>27</v>
      </c>
      <c r="D138" s="27" t="s">
        <v>107</v>
      </c>
      <c r="E138" s="20" t="s">
        <v>115</v>
      </c>
      <c r="F138" s="18" t="s">
        <v>167</v>
      </c>
      <c r="G138" s="18" t="s">
        <v>51</v>
      </c>
      <c r="H138" s="20" t="s">
        <v>162</v>
      </c>
      <c r="I138" s="31" t="s">
        <v>272</v>
      </c>
      <c r="J138" s="31" t="s">
        <v>177</v>
      </c>
    </row>
    <row r="139" spans="1:10" ht="18" customHeight="1">
      <c r="A139" s="25">
        <v>137</v>
      </c>
      <c r="B139" s="25">
        <v>6</v>
      </c>
      <c r="C139" s="17" t="s">
        <v>27</v>
      </c>
      <c r="D139" s="27" t="s">
        <v>107</v>
      </c>
      <c r="E139" s="20" t="s">
        <v>115</v>
      </c>
      <c r="F139" s="18" t="s">
        <v>167</v>
      </c>
      <c r="G139" s="18" t="s">
        <v>51</v>
      </c>
      <c r="H139" s="20" t="s">
        <v>162</v>
      </c>
      <c r="I139" s="31" t="s">
        <v>276</v>
      </c>
      <c r="J139" s="31" t="s">
        <v>177</v>
      </c>
    </row>
    <row r="140" spans="1:10" ht="18" customHeight="1">
      <c r="A140" s="25">
        <v>138</v>
      </c>
      <c r="B140" s="25">
        <v>7</v>
      </c>
      <c r="C140" s="17" t="s">
        <v>27</v>
      </c>
      <c r="D140" s="27" t="s">
        <v>107</v>
      </c>
      <c r="E140" s="20" t="s">
        <v>115</v>
      </c>
      <c r="F140" s="18" t="s">
        <v>167</v>
      </c>
      <c r="G140" s="18" t="s">
        <v>51</v>
      </c>
      <c r="H140" s="17" t="s">
        <v>163</v>
      </c>
      <c r="I140" s="31" t="s">
        <v>290</v>
      </c>
      <c r="J140" s="31" t="s">
        <v>177</v>
      </c>
    </row>
    <row r="141" spans="1:10" ht="18" customHeight="1">
      <c r="A141" s="25">
        <v>139</v>
      </c>
      <c r="B141" s="25">
        <v>8</v>
      </c>
      <c r="C141" s="17" t="s">
        <v>27</v>
      </c>
      <c r="D141" s="27" t="s">
        <v>107</v>
      </c>
      <c r="E141" s="20" t="s">
        <v>115</v>
      </c>
      <c r="F141" s="18" t="s">
        <v>167</v>
      </c>
      <c r="G141" s="18" t="s">
        <v>51</v>
      </c>
      <c r="H141" s="17"/>
      <c r="I141" s="120" t="s">
        <v>373</v>
      </c>
      <c r="J141" s="121" t="s">
        <v>366</v>
      </c>
    </row>
    <row r="142" spans="1:10" ht="18" customHeight="1">
      <c r="A142" s="25">
        <v>140</v>
      </c>
      <c r="B142" s="25">
        <v>9</v>
      </c>
      <c r="C142" s="17" t="s">
        <v>27</v>
      </c>
      <c r="D142" s="27" t="s">
        <v>107</v>
      </c>
      <c r="E142" s="24" t="s">
        <v>116</v>
      </c>
      <c r="F142" s="18" t="s">
        <v>167</v>
      </c>
      <c r="G142" s="18" t="s">
        <v>51</v>
      </c>
      <c r="H142" s="27"/>
      <c r="I142" s="121" t="s">
        <v>409</v>
      </c>
      <c r="J142" s="49" t="s">
        <v>163</v>
      </c>
    </row>
    <row r="143" spans="1:10" ht="18" customHeight="1">
      <c r="A143" s="25">
        <v>141</v>
      </c>
      <c r="B143" s="25">
        <v>10</v>
      </c>
      <c r="C143" s="17" t="s">
        <v>27</v>
      </c>
      <c r="D143" s="27" t="s">
        <v>107</v>
      </c>
      <c r="E143" s="24" t="s">
        <v>116</v>
      </c>
      <c r="F143" s="18" t="s">
        <v>167</v>
      </c>
      <c r="G143" s="18" t="s">
        <v>51</v>
      </c>
      <c r="H143" s="27"/>
      <c r="I143" s="121" t="s">
        <v>409</v>
      </c>
      <c r="J143" s="49" t="s">
        <v>163</v>
      </c>
    </row>
    <row r="144" spans="1:10" ht="18" customHeight="1">
      <c r="A144" s="25">
        <v>142</v>
      </c>
      <c r="B144" s="25">
        <v>11</v>
      </c>
      <c r="C144" s="17" t="s">
        <v>27</v>
      </c>
      <c r="D144" s="27" t="s">
        <v>107</v>
      </c>
      <c r="E144" s="24" t="s">
        <v>116</v>
      </c>
      <c r="F144" s="18" t="s">
        <v>167</v>
      </c>
      <c r="G144" s="18" t="s">
        <v>51</v>
      </c>
      <c r="H144" s="27"/>
      <c r="I144" s="121" t="s">
        <v>409</v>
      </c>
      <c r="J144" s="49" t="s">
        <v>163</v>
      </c>
    </row>
    <row r="145" spans="1:10" ht="18" customHeight="1">
      <c r="A145" s="25">
        <v>143</v>
      </c>
      <c r="B145" s="23">
        <v>1</v>
      </c>
      <c r="C145" s="17" t="s">
        <v>27</v>
      </c>
      <c r="D145" s="27" t="s">
        <v>107</v>
      </c>
      <c r="E145" s="24" t="s">
        <v>116</v>
      </c>
      <c r="F145" s="18" t="s">
        <v>167</v>
      </c>
      <c r="G145" s="124" t="s">
        <v>133</v>
      </c>
      <c r="H145" s="20" t="s">
        <v>162</v>
      </c>
      <c r="I145" s="31" t="s">
        <v>266</v>
      </c>
      <c r="J145" s="31" t="s">
        <v>177</v>
      </c>
    </row>
    <row r="146" spans="1:10" ht="18" customHeight="1">
      <c r="A146" s="25">
        <v>144</v>
      </c>
      <c r="B146" s="23">
        <v>1</v>
      </c>
      <c r="C146" s="17" t="s">
        <v>27</v>
      </c>
      <c r="D146" s="27" t="s">
        <v>107</v>
      </c>
      <c r="E146" s="20" t="s">
        <v>115</v>
      </c>
      <c r="F146" s="18" t="s">
        <v>134</v>
      </c>
      <c r="G146" s="18" t="s">
        <v>39</v>
      </c>
      <c r="H146" s="20" t="s">
        <v>162</v>
      </c>
      <c r="I146" s="31" t="s">
        <v>226</v>
      </c>
      <c r="J146" s="31" t="s">
        <v>177</v>
      </c>
    </row>
    <row r="147" spans="1:12" ht="18" customHeight="1">
      <c r="A147" s="25">
        <v>145</v>
      </c>
      <c r="B147" s="25">
        <v>2</v>
      </c>
      <c r="C147" s="17" t="s">
        <v>27</v>
      </c>
      <c r="D147" s="27" t="s">
        <v>107</v>
      </c>
      <c r="E147" s="20" t="s">
        <v>115</v>
      </c>
      <c r="F147" s="18" t="s">
        <v>134</v>
      </c>
      <c r="G147" s="18" t="s">
        <v>39</v>
      </c>
      <c r="H147" s="20" t="s">
        <v>162</v>
      </c>
      <c r="I147" s="31" t="s">
        <v>242</v>
      </c>
      <c r="J147" s="31" t="s">
        <v>177</v>
      </c>
      <c r="K147" s="70"/>
      <c r="L147" s="77"/>
    </row>
    <row r="148" spans="1:10" ht="18" customHeight="1">
      <c r="A148" s="25">
        <v>146</v>
      </c>
      <c r="B148" s="25">
        <v>3</v>
      </c>
      <c r="C148" s="17" t="s">
        <v>27</v>
      </c>
      <c r="D148" s="27" t="s">
        <v>107</v>
      </c>
      <c r="E148" s="20" t="s">
        <v>115</v>
      </c>
      <c r="F148" s="18" t="s">
        <v>134</v>
      </c>
      <c r="G148" s="18" t="s">
        <v>39</v>
      </c>
      <c r="H148" s="20" t="s">
        <v>162</v>
      </c>
      <c r="I148" s="121" t="s">
        <v>409</v>
      </c>
      <c r="J148" s="49" t="s">
        <v>411</v>
      </c>
    </row>
    <row r="149" spans="1:10" ht="18" customHeight="1">
      <c r="A149" s="25">
        <v>147</v>
      </c>
      <c r="B149" s="25">
        <v>4</v>
      </c>
      <c r="C149" s="17" t="s">
        <v>27</v>
      </c>
      <c r="D149" s="27" t="s">
        <v>107</v>
      </c>
      <c r="E149" s="24" t="s">
        <v>116</v>
      </c>
      <c r="F149" s="18" t="s">
        <v>134</v>
      </c>
      <c r="G149" s="18" t="s">
        <v>39</v>
      </c>
      <c r="H149" s="27"/>
      <c r="I149" s="121" t="s">
        <v>409</v>
      </c>
      <c r="J149" s="49" t="s">
        <v>163</v>
      </c>
    </row>
    <row r="150" spans="1:10" ht="18" customHeight="1">
      <c r="A150" s="25">
        <v>148</v>
      </c>
      <c r="B150" s="23">
        <v>1</v>
      </c>
      <c r="C150" s="17" t="s">
        <v>27</v>
      </c>
      <c r="D150" s="27" t="s">
        <v>107</v>
      </c>
      <c r="E150" s="20" t="s">
        <v>115</v>
      </c>
      <c r="F150" s="18" t="s">
        <v>135</v>
      </c>
      <c r="G150" s="17" t="s">
        <v>33</v>
      </c>
      <c r="H150" s="20" t="s">
        <v>162</v>
      </c>
      <c r="I150" s="31" t="s">
        <v>212</v>
      </c>
      <c r="J150" s="31" t="s">
        <v>177</v>
      </c>
    </row>
    <row r="151" spans="1:10" ht="18" customHeight="1">
      <c r="A151" s="25">
        <v>149</v>
      </c>
      <c r="B151" s="25">
        <v>2</v>
      </c>
      <c r="C151" s="17" t="s">
        <v>27</v>
      </c>
      <c r="D151" s="27" t="s">
        <v>107</v>
      </c>
      <c r="E151" s="20" t="s">
        <v>115</v>
      </c>
      <c r="F151" s="18" t="s">
        <v>135</v>
      </c>
      <c r="G151" s="17" t="s">
        <v>33</v>
      </c>
      <c r="H151" s="20"/>
      <c r="I151" s="31" t="s">
        <v>218</v>
      </c>
      <c r="J151" s="31" t="s">
        <v>177</v>
      </c>
    </row>
    <row r="152" spans="1:10" ht="18" customHeight="1">
      <c r="A152" s="25">
        <v>150</v>
      </c>
      <c r="B152" s="23">
        <v>1</v>
      </c>
      <c r="C152" s="17" t="s">
        <v>27</v>
      </c>
      <c r="D152" s="27" t="s">
        <v>107</v>
      </c>
      <c r="E152" s="20" t="s">
        <v>115</v>
      </c>
      <c r="F152" s="18" t="s">
        <v>136</v>
      </c>
      <c r="G152" s="17" t="s">
        <v>3</v>
      </c>
      <c r="H152" s="20" t="s">
        <v>162</v>
      </c>
      <c r="I152" s="31" t="s">
        <v>223</v>
      </c>
      <c r="J152" s="31" t="s">
        <v>177</v>
      </c>
    </row>
    <row r="153" spans="1:10" ht="18" customHeight="1">
      <c r="A153" s="25">
        <v>151</v>
      </c>
      <c r="B153" s="25">
        <v>2</v>
      </c>
      <c r="C153" s="17" t="s">
        <v>27</v>
      </c>
      <c r="D153" s="27" t="s">
        <v>107</v>
      </c>
      <c r="E153" s="20" t="s">
        <v>115</v>
      </c>
      <c r="F153" s="18" t="s">
        <v>136</v>
      </c>
      <c r="G153" s="17" t="s">
        <v>3</v>
      </c>
      <c r="H153" s="20" t="s">
        <v>162</v>
      </c>
      <c r="I153" s="31" t="s">
        <v>229</v>
      </c>
      <c r="J153" s="31" t="s">
        <v>177</v>
      </c>
    </row>
    <row r="154" spans="1:10" ht="18" customHeight="1">
      <c r="A154" s="25">
        <v>152</v>
      </c>
      <c r="B154" s="25">
        <v>3</v>
      </c>
      <c r="C154" s="17" t="s">
        <v>27</v>
      </c>
      <c r="D154" s="27" t="s">
        <v>107</v>
      </c>
      <c r="E154" s="20" t="s">
        <v>115</v>
      </c>
      <c r="F154" s="18" t="s">
        <v>136</v>
      </c>
      <c r="G154" s="17" t="s">
        <v>3</v>
      </c>
      <c r="H154" s="20" t="s">
        <v>162</v>
      </c>
      <c r="I154" s="31" t="s">
        <v>245</v>
      </c>
      <c r="J154" s="31" t="s">
        <v>177</v>
      </c>
    </row>
    <row r="155" spans="1:10" ht="18" customHeight="1">
      <c r="A155" s="25">
        <v>153</v>
      </c>
      <c r="B155" s="25">
        <v>4</v>
      </c>
      <c r="C155" s="17" t="s">
        <v>27</v>
      </c>
      <c r="D155" s="27" t="s">
        <v>107</v>
      </c>
      <c r="E155" s="20" t="s">
        <v>115</v>
      </c>
      <c r="F155" s="18" t="s">
        <v>136</v>
      </c>
      <c r="G155" s="17" t="s">
        <v>3</v>
      </c>
      <c r="H155" s="17" t="s">
        <v>163</v>
      </c>
      <c r="I155" s="31" t="s">
        <v>325</v>
      </c>
      <c r="J155" s="148" t="s">
        <v>412</v>
      </c>
    </row>
    <row r="156" spans="1:10" ht="18" customHeight="1">
      <c r="A156" s="25">
        <v>154</v>
      </c>
      <c r="B156" s="25">
        <v>5</v>
      </c>
      <c r="C156" s="17" t="s">
        <v>27</v>
      </c>
      <c r="D156" s="27" t="s">
        <v>107</v>
      </c>
      <c r="E156" s="24" t="s">
        <v>116</v>
      </c>
      <c r="F156" s="18" t="s">
        <v>136</v>
      </c>
      <c r="G156" s="17" t="s">
        <v>3</v>
      </c>
      <c r="H156" s="27"/>
      <c r="I156" s="121" t="s">
        <v>409</v>
      </c>
      <c r="J156" s="49" t="s">
        <v>163</v>
      </c>
    </row>
    <row r="157" spans="1:10" ht="17.25" customHeight="1">
      <c r="A157" s="25">
        <v>155</v>
      </c>
      <c r="B157" s="23">
        <v>1</v>
      </c>
      <c r="C157" s="17" t="s">
        <v>27</v>
      </c>
      <c r="D157" s="27" t="s">
        <v>107</v>
      </c>
      <c r="E157" s="20" t="s">
        <v>115</v>
      </c>
      <c r="F157" s="18" t="s">
        <v>137</v>
      </c>
      <c r="G157" s="17" t="s">
        <v>14</v>
      </c>
      <c r="H157" s="17" t="s">
        <v>163</v>
      </c>
      <c r="I157" s="31" t="s">
        <v>222</v>
      </c>
      <c r="J157" s="31" t="s">
        <v>177</v>
      </c>
    </row>
    <row r="158" spans="1:10" ht="24.75" customHeight="1">
      <c r="A158" s="25">
        <v>156</v>
      </c>
      <c r="B158" s="25">
        <v>2</v>
      </c>
      <c r="C158" s="17" t="s">
        <v>27</v>
      </c>
      <c r="D158" s="27" t="s">
        <v>107</v>
      </c>
      <c r="E158" s="20" t="s">
        <v>115</v>
      </c>
      <c r="F158" s="18" t="s">
        <v>137</v>
      </c>
      <c r="G158" s="17" t="s">
        <v>14</v>
      </c>
      <c r="H158" s="17"/>
      <c r="I158" s="125" t="s">
        <v>379</v>
      </c>
      <c r="J158" s="121" t="s">
        <v>366</v>
      </c>
    </row>
    <row r="159" spans="1:10" ht="18" customHeight="1">
      <c r="A159" s="25">
        <v>157</v>
      </c>
      <c r="B159" s="23">
        <v>1</v>
      </c>
      <c r="C159" s="17" t="s">
        <v>27</v>
      </c>
      <c r="D159" s="27" t="s">
        <v>107</v>
      </c>
      <c r="E159" s="20" t="s">
        <v>115</v>
      </c>
      <c r="F159" s="18" t="s">
        <v>206</v>
      </c>
      <c r="G159" s="17" t="s">
        <v>52</v>
      </c>
      <c r="H159" s="17"/>
      <c r="I159" s="31" t="s">
        <v>283</v>
      </c>
      <c r="J159" s="31" t="s">
        <v>177</v>
      </c>
    </row>
    <row r="160" spans="1:10" ht="18" customHeight="1">
      <c r="A160" s="25">
        <v>158</v>
      </c>
      <c r="B160" s="25">
        <v>2</v>
      </c>
      <c r="C160" s="17" t="s">
        <v>27</v>
      </c>
      <c r="D160" s="27" t="s">
        <v>107</v>
      </c>
      <c r="E160" s="20" t="s">
        <v>115</v>
      </c>
      <c r="F160" s="18" t="s">
        <v>206</v>
      </c>
      <c r="G160" s="17" t="s">
        <v>52</v>
      </c>
      <c r="H160" s="17"/>
      <c r="I160" s="31" t="s">
        <v>303</v>
      </c>
      <c r="J160" s="31" t="s">
        <v>177</v>
      </c>
    </row>
    <row r="161" spans="1:10" ht="27" customHeight="1">
      <c r="A161" s="25">
        <v>159</v>
      </c>
      <c r="B161" s="23">
        <v>1</v>
      </c>
      <c r="C161" s="17" t="s">
        <v>27</v>
      </c>
      <c r="D161" s="27" t="s">
        <v>107</v>
      </c>
      <c r="E161" s="20" t="s">
        <v>115</v>
      </c>
      <c r="F161" s="18" t="s">
        <v>206</v>
      </c>
      <c r="G161" s="17" t="s">
        <v>84</v>
      </c>
      <c r="H161" s="17"/>
      <c r="I161" s="120" t="s">
        <v>401</v>
      </c>
      <c r="J161" s="121" t="s">
        <v>366</v>
      </c>
    </row>
    <row r="162" spans="1:10" ht="18" customHeight="1">
      <c r="A162" s="25">
        <v>160</v>
      </c>
      <c r="B162" s="23">
        <v>1</v>
      </c>
      <c r="C162" s="17" t="s">
        <v>27</v>
      </c>
      <c r="D162" s="27" t="s">
        <v>107</v>
      </c>
      <c r="E162" s="20" t="s">
        <v>115</v>
      </c>
      <c r="F162" s="18" t="s">
        <v>138</v>
      </c>
      <c r="G162" s="17" t="s">
        <v>32</v>
      </c>
      <c r="H162" s="20" t="s">
        <v>162</v>
      </c>
      <c r="I162" s="31" t="s">
        <v>332</v>
      </c>
      <c r="J162" s="31" t="s">
        <v>177</v>
      </c>
    </row>
    <row r="163" spans="1:10" ht="18" customHeight="1">
      <c r="A163" s="25">
        <v>161</v>
      </c>
      <c r="B163" s="25"/>
      <c r="C163" s="17" t="s">
        <v>27</v>
      </c>
      <c r="D163" s="27" t="s">
        <v>107</v>
      </c>
      <c r="E163" s="20" t="s">
        <v>115</v>
      </c>
      <c r="F163" s="18" t="s">
        <v>138</v>
      </c>
      <c r="G163" s="17" t="s">
        <v>32</v>
      </c>
      <c r="H163" s="20"/>
      <c r="I163" s="121" t="s">
        <v>409</v>
      </c>
      <c r="J163" s="147" t="s">
        <v>410</v>
      </c>
    </row>
    <row r="164" spans="1:10" ht="18" customHeight="1">
      <c r="A164" s="25">
        <v>162</v>
      </c>
      <c r="B164" s="23">
        <v>1</v>
      </c>
      <c r="C164" s="17" t="s">
        <v>27</v>
      </c>
      <c r="D164" s="27" t="s">
        <v>107</v>
      </c>
      <c r="E164" s="20" t="s">
        <v>115</v>
      </c>
      <c r="F164" s="18" t="s">
        <v>139</v>
      </c>
      <c r="G164" s="17" t="s">
        <v>24</v>
      </c>
      <c r="H164" s="121" t="s">
        <v>163</v>
      </c>
      <c r="I164" s="120" t="s">
        <v>365</v>
      </c>
      <c r="J164" s="121" t="s">
        <v>366</v>
      </c>
    </row>
    <row r="165" spans="1:10" ht="25.5" customHeight="1">
      <c r="A165" s="25">
        <v>163</v>
      </c>
      <c r="B165" s="25">
        <v>2</v>
      </c>
      <c r="C165" s="19" t="s">
        <v>29</v>
      </c>
      <c r="D165" s="27" t="s">
        <v>107</v>
      </c>
      <c r="E165" s="76" t="s">
        <v>115</v>
      </c>
      <c r="F165" s="18" t="s">
        <v>139</v>
      </c>
      <c r="G165" s="17" t="s">
        <v>24</v>
      </c>
      <c r="H165" s="20" t="s">
        <v>162</v>
      </c>
      <c r="I165" s="121" t="s">
        <v>402</v>
      </c>
      <c r="J165" s="121" t="s">
        <v>366</v>
      </c>
    </row>
    <row r="166" spans="1:10" ht="18" customHeight="1">
      <c r="A166" s="25">
        <v>164</v>
      </c>
      <c r="B166" s="23">
        <v>1</v>
      </c>
      <c r="C166" s="17" t="s">
        <v>27</v>
      </c>
      <c r="D166" s="27" t="s">
        <v>107</v>
      </c>
      <c r="E166" s="20" t="s">
        <v>115</v>
      </c>
      <c r="F166" s="18" t="s">
        <v>139</v>
      </c>
      <c r="G166" s="17" t="s">
        <v>99</v>
      </c>
      <c r="H166" s="20" t="s">
        <v>162</v>
      </c>
      <c r="I166" s="120" t="s">
        <v>370</v>
      </c>
      <c r="J166" s="121" t="s">
        <v>366</v>
      </c>
    </row>
    <row r="167" spans="1:10" ht="18" customHeight="1">
      <c r="A167" s="25">
        <v>165</v>
      </c>
      <c r="B167" s="25">
        <v>2</v>
      </c>
      <c r="C167" s="17" t="s">
        <v>27</v>
      </c>
      <c r="D167" s="27" t="s">
        <v>107</v>
      </c>
      <c r="E167" s="24" t="s">
        <v>116</v>
      </c>
      <c r="F167" s="18" t="s">
        <v>139</v>
      </c>
      <c r="G167" s="17" t="s">
        <v>99</v>
      </c>
      <c r="H167" s="48"/>
      <c r="I167" s="121" t="s">
        <v>409</v>
      </c>
      <c r="J167" s="49" t="s">
        <v>163</v>
      </c>
    </row>
    <row r="168" spans="1:10" ht="18" customHeight="1">
      <c r="A168" s="25">
        <v>166</v>
      </c>
      <c r="B168" s="23">
        <v>1</v>
      </c>
      <c r="C168" s="17" t="s">
        <v>27</v>
      </c>
      <c r="D168" s="27" t="s">
        <v>107</v>
      </c>
      <c r="E168" s="20" t="s">
        <v>115</v>
      </c>
      <c r="F168" s="18" t="s">
        <v>168</v>
      </c>
      <c r="G168" s="17" t="s">
        <v>45</v>
      </c>
      <c r="H168" s="17"/>
      <c r="I168" s="50" t="s">
        <v>234</v>
      </c>
      <c r="J168" s="31" t="s">
        <v>177</v>
      </c>
    </row>
    <row r="169" spans="1:10" ht="18" customHeight="1">
      <c r="A169" s="25">
        <v>167</v>
      </c>
      <c r="B169" s="25">
        <v>2</v>
      </c>
      <c r="C169" s="17" t="s">
        <v>27</v>
      </c>
      <c r="D169" s="27" t="s">
        <v>107</v>
      </c>
      <c r="E169" s="20" t="s">
        <v>115</v>
      </c>
      <c r="F169" s="18" t="s">
        <v>168</v>
      </c>
      <c r="G169" s="17" t="s">
        <v>45</v>
      </c>
      <c r="H169" s="17"/>
      <c r="I169" s="51" t="s">
        <v>274</v>
      </c>
      <c r="J169" s="31" t="s">
        <v>177</v>
      </c>
    </row>
    <row r="170" spans="1:10" ht="18" customHeight="1">
      <c r="A170" s="25">
        <v>168</v>
      </c>
      <c r="B170" s="25">
        <v>3</v>
      </c>
      <c r="C170" s="17" t="s">
        <v>27</v>
      </c>
      <c r="D170" s="27" t="s">
        <v>107</v>
      </c>
      <c r="E170" s="20" t="s">
        <v>115</v>
      </c>
      <c r="F170" s="18" t="s">
        <v>168</v>
      </c>
      <c r="G170" s="17" t="s">
        <v>45</v>
      </c>
      <c r="H170" s="17"/>
      <c r="I170" s="121" t="s">
        <v>409</v>
      </c>
      <c r="J170" s="147" t="s">
        <v>410</v>
      </c>
    </row>
    <row r="171" spans="1:10" ht="18" customHeight="1">
      <c r="A171" s="25">
        <v>169</v>
      </c>
      <c r="B171" s="25">
        <v>4</v>
      </c>
      <c r="C171" s="17" t="s">
        <v>27</v>
      </c>
      <c r="D171" s="27" t="s">
        <v>107</v>
      </c>
      <c r="E171" s="24" t="s">
        <v>116</v>
      </c>
      <c r="F171" s="18" t="s">
        <v>168</v>
      </c>
      <c r="G171" s="17" t="s">
        <v>45</v>
      </c>
      <c r="H171" s="27"/>
      <c r="I171" s="121" t="s">
        <v>409</v>
      </c>
      <c r="J171" s="49" t="s">
        <v>163</v>
      </c>
    </row>
    <row r="172" spans="1:10" ht="18" customHeight="1">
      <c r="A172" s="25">
        <v>170</v>
      </c>
      <c r="B172" s="23">
        <v>1</v>
      </c>
      <c r="C172" s="17" t="s">
        <v>27</v>
      </c>
      <c r="D172" s="27" t="s">
        <v>107</v>
      </c>
      <c r="E172" s="20" t="s">
        <v>115</v>
      </c>
      <c r="F172" s="18" t="s">
        <v>141</v>
      </c>
      <c r="G172" s="17" t="s">
        <v>96</v>
      </c>
      <c r="H172" s="20" t="s">
        <v>162</v>
      </c>
      <c r="I172" s="31" t="s">
        <v>260</v>
      </c>
      <c r="J172" s="31" t="s">
        <v>177</v>
      </c>
    </row>
    <row r="173" spans="1:10" ht="18" customHeight="1">
      <c r="A173" s="25">
        <v>171</v>
      </c>
      <c r="B173" s="25">
        <v>2</v>
      </c>
      <c r="C173" s="17" t="s">
        <v>27</v>
      </c>
      <c r="D173" s="27" t="s">
        <v>107</v>
      </c>
      <c r="E173" s="24" t="s">
        <v>116</v>
      </c>
      <c r="F173" s="18" t="s">
        <v>141</v>
      </c>
      <c r="G173" s="17" t="s">
        <v>96</v>
      </c>
      <c r="H173" s="20"/>
      <c r="I173" s="121" t="s">
        <v>409</v>
      </c>
      <c r="J173" s="49" t="s">
        <v>163</v>
      </c>
    </row>
    <row r="174" spans="1:10" ht="18" customHeight="1">
      <c r="A174" s="25">
        <v>172</v>
      </c>
      <c r="B174" s="23">
        <v>1</v>
      </c>
      <c r="C174" s="17" t="s">
        <v>27</v>
      </c>
      <c r="D174" s="27" t="s">
        <v>107</v>
      </c>
      <c r="E174" s="20" t="s">
        <v>115</v>
      </c>
      <c r="F174" s="18" t="s">
        <v>207</v>
      </c>
      <c r="G174" s="17" t="s">
        <v>93</v>
      </c>
      <c r="H174" s="20" t="s">
        <v>162</v>
      </c>
      <c r="I174" s="31" t="s">
        <v>221</v>
      </c>
      <c r="J174" s="31" t="s">
        <v>177</v>
      </c>
    </row>
    <row r="175" spans="1:10" ht="18" customHeight="1">
      <c r="A175" s="25">
        <v>173</v>
      </c>
      <c r="B175" s="23">
        <v>1</v>
      </c>
      <c r="C175" s="17" t="s">
        <v>27</v>
      </c>
      <c r="D175" s="27" t="s">
        <v>107</v>
      </c>
      <c r="E175" s="20" t="s">
        <v>115</v>
      </c>
      <c r="F175" s="18" t="s">
        <v>169</v>
      </c>
      <c r="G175" s="17" t="s">
        <v>170</v>
      </c>
      <c r="H175" s="17"/>
      <c r="I175" s="120" t="s">
        <v>386</v>
      </c>
      <c r="J175" s="121" t="s">
        <v>366</v>
      </c>
    </row>
    <row r="176" spans="1:10" ht="18" customHeight="1">
      <c r="A176" s="25">
        <v>174</v>
      </c>
      <c r="B176" s="25">
        <v>2</v>
      </c>
      <c r="C176" s="17" t="s">
        <v>27</v>
      </c>
      <c r="D176" s="27" t="s">
        <v>107</v>
      </c>
      <c r="E176" s="24" t="s">
        <v>116</v>
      </c>
      <c r="F176" s="18" t="s">
        <v>169</v>
      </c>
      <c r="G176" s="17" t="s">
        <v>170</v>
      </c>
      <c r="H176" s="17"/>
      <c r="I176" s="121" t="s">
        <v>409</v>
      </c>
      <c r="J176" s="49" t="s">
        <v>163</v>
      </c>
    </row>
    <row r="177" spans="1:10" ht="18" customHeight="1">
      <c r="A177" s="25">
        <v>175</v>
      </c>
      <c r="B177" s="25">
        <v>3</v>
      </c>
      <c r="C177" s="19" t="s">
        <v>29</v>
      </c>
      <c r="D177" s="27" t="s">
        <v>107</v>
      </c>
      <c r="E177" s="24" t="s">
        <v>116</v>
      </c>
      <c r="F177" s="18" t="s">
        <v>169</v>
      </c>
      <c r="G177" s="17" t="s">
        <v>170</v>
      </c>
      <c r="H177" s="17"/>
      <c r="I177" s="121" t="s">
        <v>409</v>
      </c>
      <c r="J177" s="49" t="s">
        <v>163</v>
      </c>
    </row>
    <row r="178" spans="1:11" ht="18" customHeight="1">
      <c r="A178" s="25">
        <v>176</v>
      </c>
      <c r="B178" s="23">
        <v>1</v>
      </c>
      <c r="C178" s="17" t="s">
        <v>27</v>
      </c>
      <c r="D178" s="27" t="s">
        <v>107</v>
      </c>
      <c r="E178" s="20" t="s">
        <v>115</v>
      </c>
      <c r="F178" s="18" t="s">
        <v>169</v>
      </c>
      <c r="G178" s="17" t="s">
        <v>0</v>
      </c>
      <c r="H178" s="17"/>
      <c r="I178" s="120" t="s">
        <v>382</v>
      </c>
      <c r="J178" s="121" t="s">
        <v>366</v>
      </c>
      <c r="K178" s="70"/>
    </row>
    <row r="179" spans="1:10" ht="18" customHeight="1">
      <c r="A179" s="25">
        <v>177</v>
      </c>
      <c r="B179" s="23">
        <v>1</v>
      </c>
      <c r="C179" s="17" t="s">
        <v>27</v>
      </c>
      <c r="D179" s="27" t="s">
        <v>107</v>
      </c>
      <c r="E179" s="20" t="s">
        <v>115</v>
      </c>
      <c r="F179" s="28" t="s">
        <v>142</v>
      </c>
      <c r="G179" s="27" t="s">
        <v>79</v>
      </c>
      <c r="H179" s="37" t="s">
        <v>162</v>
      </c>
      <c r="I179" s="72" t="s">
        <v>286</v>
      </c>
      <c r="J179" s="72" t="s">
        <v>177</v>
      </c>
    </row>
    <row r="180" spans="1:10" ht="18" customHeight="1">
      <c r="A180" s="25">
        <v>178</v>
      </c>
      <c r="B180" s="23">
        <v>1</v>
      </c>
      <c r="C180" s="17" t="s">
        <v>27</v>
      </c>
      <c r="D180" s="27" t="s">
        <v>107</v>
      </c>
      <c r="E180" s="20" t="s">
        <v>115</v>
      </c>
      <c r="F180" s="18" t="s">
        <v>297</v>
      </c>
      <c r="G180" s="17" t="s">
        <v>71</v>
      </c>
      <c r="H180" s="20"/>
      <c r="I180" s="51" t="s">
        <v>282</v>
      </c>
      <c r="J180" s="31" t="s">
        <v>177</v>
      </c>
    </row>
    <row r="181" spans="1:10" ht="18" customHeight="1">
      <c r="A181" s="25">
        <v>179</v>
      </c>
      <c r="B181" s="25">
        <v>2</v>
      </c>
      <c r="C181" s="17" t="s">
        <v>27</v>
      </c>
      <c r="D181" s="27" t="s">
        <v>107</v>
      </c>
      <c r="E181" s="20" t="s">
        <v>115</v>
      </c>
      <c r="F181" s="18" t="s">
        <v>297</v>
      </c>
      <c r="G181" s="17" t="s">
        <v>71</v>
      </c>
      <c r="H181" s="20"/>
      <c r="I181" s="120" t="s">
        <v>368</v>
      </c>
      <c r="J181" s="121" t="s">
        <v>366</v>
      </c>
    </row>
    <row r="182" spans="1:11" ht="18" customHeight="1">
      <c r="A182" s="25">
        <v>180</v>
      </c>
      <c r="B182" s="25">
        <v>3</v>
      </c>
      <c r="C182" s="17" t="s">
        <v>27</v>
      </c>
      <c r="D182" s="27" t="s">
        <v>107</v>
      </c>
      <c r="E182" s="24" t="s">
        <v>116</v>
      </c>
      <c r="F182" s="18" t="s">
        <v>297</v>
      </c>
      <c r="G182" s="17" t="s">
        <v>71</v>
      </c>
      <c r="H182" s="48"/>
      <c r="I182" s="121" t="s">
        <v>409</v>
      </c>
      <c r="J182" s="49" t="s">
        <v>163</v>
      </c>
      <c r="K182" s="70"/>
    </row>
    <row r="183" spans="1:10" ht="18" customHeight="1">
      <c r="A183" s="25">
        <v>181</v>
      </c>
      <c r="B183" s="23">
        <v>1</v>
      </c>
      <c r="C183" s="17" t="s">
        <v>27</v>
      </c>
      <c r="D183" s="27" t="s">
        <v>107</v>
      </c>
      <c r="E183" s="20" t="s">
        <v>115</v>
      </c>
      <c r="F183" s="18" t="s">
        <v>143</v>
      </c>
      <c r="G183" s="17" t="s">
        <v>22</v>
      </c>
      <c r="H183" s="20" t="s">
        <v>162</v>
      </c>
      <c r="I183" s="51" t="s">
        <v>249</v>
      </c>
      <c r="J183" s="31" t="s">
        <v>177</v>
      </c>
    </row>
    <row r="184" spans="1:10" ht="18" customHeight="1">
      <c r="A184" s="25">
        <v>182</v>
      </c>
      <c r="B184" s="25">
        <v>2</v>
      </c>
      <c r="C184" s="17" t="s">
        <v>27</v>
      </c>
      <c r="D184" s="27" t="s">
        <v>107</v>
      </c>
      <c r="E184" s="20" t="s">
        <v>115</v>
      </c>
      <c r="F184" s="18" t="s">
        <v>143</v>
      </c>
      <c r="G184" s="17" t="s">
        <v>22</v>
      </c>
      <c r="H184" s="20" t="s">
        <v>162</v>
      </c>
      <c r="I184" s="51" t="s">
        <v>189</v>
      </c>
      <c r="J184" s="31" t="s">
        <v>177</v>
      </c>
    </row>
    <row r="185" spans="1:10" ht="18" customHeight="1">
      <c r="A185" s="25">
        <v>183</v>
      </c>
      <c r="B185" s="23">
        <v>1</v>
      </c>
      <c r="C185" s="17" t="s">
        <v>27</v>
      </c>
      <c r="D185" s="27" t="s">
        <v>107</v>
      </c>
      <c r="E185" s="20" t="s">
        <v>115</v>
      </c>
      <c r="F185" s="18" t="s">
        <v>144</v>
      </c>
      <c r="G185" s="17" t="s">
        <v>145</v>
      </c>
      <c r="H185" s="20" t="s">
        <v>162</v>
      </c>
      <c r="I185" s="51" t="s">
        <v>292</v>
      </c>
      <c r="J185" s="31" t="s">
        <v>177</v>
      </c>
    </row>
    <row r="186" spans="1:10" ht="18" customHeight="1">
      <c r="A186" s="25">
        <v>184</v>
      </c>
      <c r="B186" s="23">
        <v>1</v>
      </c>
      <c r="C186" s="17" t="s">
        <v>27</v>
      </c>
      <c r="D186" s="27" t="s">
        <v>107</v>
      </c>
      <c r="E186" s="20" t="s">
        <v>115</v>
      </c>
      <c r="F186" s="18" t="s">
        <v>144</v>
      </c>
      <c r="G186" s="17" t="s">
        <v>87</v>
      </c>
      <c r="H186" s="21" t="s">
        <v>163</v>
      </c>
      <c r="I186" s="51" t="s">
        <v>220</v>
      </c>
      <c r="J186" s="31" t="s">
        <v>177</v>
      </c>
    </row>
    <row r="187" spans="1:10" ht="18" customHeight="1">
      <c r="A187" s="25">
        <v>185</v>
      </c>
      <c r="B187" s="23">
        <v>1</v>
      </c>
      <c r="C187" s="17" t="s">
        <v>27</v>
      </c>
      <c r="D187" s="27" t="s">
        <v>107</v>
      </c>
      <c r="E187" s="20" t="s">
        <v>115</v>
      </c>
      <c r="F187" s="18" t="s">
        <v>298</v>
      </c>
      <c r="G187" s="17" t="s">
        <v>46</v>
      </c>
      <c r="H187" s="21"/>
      <c r="I187" s="120" t="s">
        <v>371</v>
      </c>
      <c r="J187" s="121" t="s">
        <v>366</v>
      </c>
    </row>
    <row r="188" spans="1:10" ht="18" customHeight="1">
      <c r="A188" s="25">
        <v>186</v>
      </c>
      <c r="B188" s="25">
        <v>2</v>
      </c>
      <c r="C188" s="17" t="s">
        <v>27</v>
      </c>
      <c r="D188" s="27" t="s">
        <v>107</v>
      </c>
      <c r="E188" s="24" t="s">
        <v>116</v>
      </c>
      <c r="F188" s="18" t="s">
        <v>298</v>
      </c>
      <c r="G188" s="17" t="s">
        <v>46</v>
      </c>
      <c r="H188" s="126"/>
      <c r="I188" s="121" t="s">
        <v>409</v>
      </c>
      <c r="J188" s="49" t="s">
        <v>163</v>
      </c>
    </row>
    <row r="189" spans="1:10" ht="18" customHeight="1">
      <c r="A189" s="25">
        <v>187</v>
      </c>
      <c r="B189" s="23">
        <v>1</v>
      </c>
      <c r="C189" s="17" t="s">
        <v>27</v>
      </c>
      <c r="D189" s="27" t="s">
        <v>107</v>
      </c>
      <c r="E189" s="20" t="s">
        <v>115</v>
      </c>
      <c r="F189" s="18" t="s">
        <v>147</v>
      </c>
      <c r="G189" s="17" t="s">
        <v>413</v>
      </c>
      <c r="H189" s="17" t="s">
        <v>163</v>
      </c>
      <c r="I189" s="31" t="s">
        <v>285</v>
      </c>
      <c r="J189" s="31" t="s">
        <v>177</v>
      </c>
    </row>
    <row r="190" spans="1:10" ht="18" customHeight="1">
      <c r="A190" s="25">
        <v>188</v>
      </c>
      <c r="B190" s="23">
        <v>1</v>
      </c>
      <c r="C190" s="17" t="s">
        <v>27</v>
      </c>
      <c r="D190" s="27" t="s">
        <v>107</v>
      </c>
      <c r="E190" s="20" t="s">
        <v>115</v>
      </c>
      <c r="F190" s="18" t="s">
        <v>147</v>
      </c>
      <c r="G190" s="17" t="s">
        <v>149</v>
      </c>
      <c r="H190" s="20" t="s">
        <v>162</v>
      </c>
      <c r="I190" s="31" t="s">
        <v>289</v>
      </c>
      <c r="J190" s="31" t="s">
        <v>177</v>
      </c>
    </row>
    <row r="191" spans="1:10" ht="18" customHeight="1">
      <c r="A191" s="25">
        <v>189</v>
      </c>
      <c r="B191" s="23">
        <v>1</v>
      </c>
      <c r="C191" s="17" t="s">
        <v>27</v>
      </c>
      <c r="D191" s="27" t="s">
        <v>107</v>
      </c>
      <c r="E191" s="20" t="s">
        <v>115</v>
      </c>
      <c r="F191" s="18" t="s">
        <v>147</v>
      </c>
      <c r="G191" s="17" t="s">
        <v>10</v>
      </c>
      <c r="H191" s="20" t="s">
        <v>162</v>
      </c>
      <c r="I191" s="31" t="s">
        <v>187</v>
      </c>
      <c r="J191" s="31" t="s">
        <v>177</v>
      </c>
    </row>
    <row r="192" spans="1:10" ht="18" customHeight="1">
      <c r="A192" s="25">
        <v>190</v>
      </c>
      <c r="B192" s="25">
        <v>2</v>
      </c>
      <c r="C192" s="17" t="s">
        <v>27</v>
      </c>
      <c r="D192" s="27" t="s">
        <v>107</v>
      </c>
      <c r="E192" s="24" t="s">
        <v>116</v>
      </c>
      <c r="F192" s="18" t="s">
        <v>147</v>
      </c>
      <c r="G192" s="17" t="s">
        <v>10</v>
      </c>
      <c r="H192" s="48"/>
      <c r="I192" s="121" t="s">
        <v>409</v>
      </c>
      <c r="J192" s="49" t="s">
        <v>163</v>
      </c>
    </row>
    <row r="193" spans="1:10" ht="18" customHeight="1">
      <c r="A193" s="25">
        <v>191</v>
      </c>
      <c r="B193" s="23">
        <v>1</v>
      </c>
      <c r="C193" s="17" t="s">
        <v>27</v>
      </c>
      <c r="D193" s="27" t="s">
        <v>107</v>
      </c>
      <c r="E193" s="20" t="s">
        <v>115</v>
      </c>
      <c r="F193" s="18" t="s">
        <v>198</v>
      </c>
      <c r="G193" s="17" t="s">
        <v>112</v>
      </c>
      <c r="H193" s="20"/>
      <c r="I193" s="51" t="s">
        <v>215</v>
      </c>
      <c r="J193" s="31" t="s">
        <v>177</v>
      </c>
    </row>
    <row r="194" spans="1:10" ht="18" customHeight="1">
      <c r="A194" s="25">
        <v>192</v>
      </c>
      <c r="B194" s="25">
        <v>2</v>
      </c>
      <c r="C194" s="17" t="s">
        <v>27</v>
      </c>
      <c r="D194" s="27" t="s">
        <v>107</v>
      </c>
      <c r="E194" s="20" t="s">
        <v>115</v>
      </c>
      <c r="F194" s="18" t="s">
        <v>198</v>
      </c>
      <c r="G194" s="17" t="s">
        <v>112</v>
      </c>
      <c r="H194" s="20"/>
      <c r="I194" s="51" t="s">
        <v>279</v>
      </c>
      <c r="J194" s="31" t="s">
        <v>177</v>
      </c>
    </row>
    <row r="195" spans="1:10" ht="18" customHeight="1">
      <c r="A195" s="25">
        <v>193</v>
      </c>
      <c r="B195" s="25">
        <v>3</v>
      </c>
      <c r="C195" s="17" t="s">
        <v>27</v>
      </c>
      <c r="D195" s="27" t="s">
        <v>107</v>
      </c>
      <c r="E195" s="24" t="s">
        <v>116</v>
      </c>
      <c r="F195" s="18" t="s">
        <v>198</v>
      </c>
      <c r="G195" s="17" t="s">
        <v>112</v>
      </c>
      <c r="H195" s="20"/>
      <c r="I195" s="121" t="s">
        <v>409</v>
      </c>
      <c r="J195" s="49" t="s">
        <v>163</v>
      </c>
    </row>
    <row r="196" spans="1:11" ht="18" customHeight="1">
      <c r="A196" s="25">
        <v>194</v>
      </c>
      <c r="B196" s="25">
        <v>4</v>
      </c>
      <c r="C196" s="19" t="s">
        <v>29</v>
      </c>
      <c r="D196" s="27" t="s">
        <v>107</v>
      </c>
      <c r="E196" s="24" t="s">
        <v>116</v>
      </c>
      <c r="F196" s="18" t="s">
        <v>198</v>
      </c>
      <c r="G196" s="17" t="s">
        <v>112</v>
      </c>
      <c r="H196" s="48"/>
      <c r="I196" s="121" t="s">
        <v>409</v>
      </c>
      <c r="J196" s="49" t="s">
        <v>163</v>
      </c>
      <c r="K196" s="70"/>
    </row>
    <row r="197" spans="1:10" ht="18" customHeight="1">
      <c r="A197" s="25">
        <v>195</v>
      </c>
      <c r="B197" s="23">
        <v>1</v>
      </c>
      <c r="C197" s="17" t="s">
        <v>27</v>
      </c>
      <c r="D197" s="27" t="s">
        <v>107</v>
      </c>
      <c r="E197" s="20" t="s">
        <v>115</v>
      </c>
      <c r="F197" s="18" t="s">
        <v>327</v>
      </c>
      <c r="G197" s="17" t="s">
        <v>50</v>
      </c>
      <c r="H197" s="20"/>
      <c r="I197" s="120" t="s">
        <v>384</v>
      </c>
      <c r="J197" s="121" t="s">
        <v>366</v>
      </c>
    </row>
    <row r="198" spans="1:10" ht="18" customHeight="1">
      <c r="A198" s="25">
        <v>196</v>
      </c>
      <c r="B198" s="25">
        <v>2</v>
      </c>
      <c r="C198" s="17" t="s">
        <v>27</v>
      </c>
      <c r="D198" s="27" t="s">
        <v>107</v>
      </c>
      <c r="E198" s="20" t="s">
        <v>115</v>
      </c>
      <c r="F198" s="18" t="s">
        <v>327</v>
      </c>
      <c r="G198" s="17" t="s">
        <v>50</v>
      </c>
      <c r="H198" s="20"/>
      <c r="I198" s="51" t="s">
        <v>225</v>
      </c>
      <c r="J198" s="31" t="s">
        <v>177</v>
      </c>
    </row>
    <row r="199" spans="1:10" ht="18" customHeight="1">
      <c r="A199" s="25">
        <v>197</v>
      </c>
      <c r="B199" s="25">
        <v>3</v>
      </c>
      <c r="C199" s="17" t="s">
        <v>27</v>
      </c>
      <c r="D199" s="27" t="s">
        <v>107</v>
      </c>
      <c r="E199" s="24" t="s">
        <v>116</v>
      </c>
      <c r="F199" s="18" t="s">
        <v>327</v>
      </c>
      <c r="G199" s="17" t="s">
        <v>50</v>
      </c>
      <c r="H199" s="48"/>
      <c r="I199" s="121" t="s">
        <v>409</v>
      </c>
      <c r="J199" s="49" t="s">
        <v>163</v>
      </c>
    </row>
    <row r="200" spans="1:10" ht="18" customHeight="1">
      <c r="A200" s="25">
        <v>198</v>
      </c>
      <c r="B200" s="23">
        <v>1</v>
      </c>
      <c r="C200" s="17" t="s">
        <v>27</v>
      </c>
      <c r="D200" s="27" t="s">
        <v>107</v>
      </c>
      <c r="E200" s="20" t="s">
        <v>115</v>
      </c>
      <c r="F200" s="18" t="s">
        <v>328</v>
      </c>
      <c r="G200" s="17" t="s">
        <v>50</v>
      </c>
      <c r="H200" s="20"/>
      <c r="I200" s="51" t="s">
        <v>210</v>
      </c>
      <c r="J200" s="31" t="s">
        <v>177</v>
      </c>
    </row>
    <row r="201" spans="1:10" ht="18" customHeight="1">
      <c r="A201" s="25">
        <v>199</v>
      </c>
      <c r="B201" s="25">
        <v>2</v>
      </c>
      <c r="C201" s="17" t="s">
        <v>27</v>
      </c>
      <c r="D201" s="27" t="s">
        <v>107</v>
      </c>
      <c r="E201" s="20" t="s">
        <v>115</v>
      </c>
      <c r="F201" s="18" t="s">
        <v>328</v>
      </c>
      <c r="G201" s="17" t="s">
        <v>50</v>
      </c>
      <c r="H201" s="20"/>
      <c r="I201" s="51" t="s">
        <v>181</v>
      </c>
      <c r="J201" s="31" t="s">
        <v>177</v>
      </c>
    </row>
    <row r="202" spans="1:10" ht="18" customHeight="1">
      <c r="A202" s="25">
        <v>200</v>
      </c>
      <c r="B202" s="25">
        <v>3</v>
      </c>
      <c r="C202" s="17" t="s">
        <v>27</v>
      </c>
      <c r="D202" s="27" t="s">
        <v>107</v>
      </c>
      <c r="E202" s="24" t="s">
        <v>116</v>
      </c>
      <c r="F202" s="18" t="s">
        <v>328</v>
      </c>
      <c r="G202" s="17" t="s">
        <v>50</v>
      </c>
      <c r="H202" s="48"/>
      <c r="I202" s="121" t="s">
        <v>409</v>
      </c>
      <c r="J202" s="49" t="s">
        <v>163</v>
      </c>
    </row>
    <row r="203" spans="1:10" ht="18" customHeight="1">
      <c r="A203" s="25">
        <v>201</v>
      </c>
      <c r="B203" s="23">
        <v>1</v>
      </c>
      <c r="C203" s="17" t="s">
        <v>27</v>
      </c>
      <c r="D203" s="27" t="s">
        <v>107</v>
      </c>
      <c r="E203" s="20" t="s">
        <v>115</v>
      </c>
      <c r="F203" s="18" t="s">
        <v>151</v>
      </c>
      <c r="G203" s="17" t="s">
        <v>31</v>
      </c>
      <c r="H203" s="21" t="s">
        <v>163</v>
      </c>
      <c r="I203" s="51" t="s">
        <v>304</v>
      </c>
      <c r="J203" s="31" t="s">
        <v>177</v>
      </c>
    </row>
    <row r="204" spans="1:10" ht="18" customHeight="1">
      <c r="A204" s="25">
        <v>202</v>
      </c>
      <c r="B204" s="25">
        <v>2</v>
      </c>
      <c r="C204" s="17" t="s">
        <v>27</v>
      </c>
      <c r="D204" s="27" t="s">
        <v>107</v>
      </c>
      <c r="E204" s="20" t="s">
        <v>115</v>
      </c>
      <c r="F204" s="18" t="s">
        <v>151</v>
      </c>
      <c r="G204" s="17" t="s">
        <v>31</v>
      </c>
      <c r="H204" s="21" t="s">
        <v>163</v>
      </c>
      <c r="I204" s="51" t="s">
        <v>326</v>
      </c>
      <c r="J204" s="31" t="s">
        <v>177</v>
      </c>
    </row>
    <row r="205" spans="1:10" ht="18" customHeight="1">
      <c r="A205" s="25">
        <v>203</v>
      </c>
      <c r="B205" s="25">
        <v>3</v>
      </c>
      <c r="C205" s="17" t="s">
        <v>27</v>
      </c>
      <c r="D205" s="27" t="s">
        <v>107</v>
      </c>
      <c r="E205" s="20" t="s">
        <v>115</v>
      </c>
      <c r="F205" s="18" t="s">
        <v>151</v>
      </c>
      <c r="G205" s="17" t="s">
        <v>31</v>
      </c>
      <c r="H205" s="21" t="s">
        <v>163</v>
      </c>
      <c r="I205" s="51" t="s">
        <v>329</v>
      </c>
      <c r="J205" s="31" t="s">
        <v>177</v>
      </c>
    </row>
    <row r="206" spans="1:10" ht="18" customHeight="1">
      <c r="A206" s="25">
        <v>204</v>
      </c>
      <c r="B206" s="25">
        <v>4</v>
      </c>
      <c r="C206" s="17" t="s">
        <v>27</v>
      </c>
      <c r="D206" s="27" t="s">
        <v>107</v>
      </c>
      <c r="E206" s="20" t="s">
        <v>115</v>
      </c>
      <c r="F206" s="18" t="s">
        <v>151</v>
      </c>
      <c r="G206" s="17" t="s">
        <v>31</v>
      </c>
      <c r="H206" s="17" t="s">
        <v>163</v>
      </c>
      <c r="I206" s="121" t="s">
        <v>409</v>
      </c>
      <c r="J206" s="147" t="s">
        <v>410</v>
      </c>
    </row>
    <row r="207" spans="1:10" ht="18" customHeight="1">
      <c r="A207" s="25">
        <v>205</v>
      </c>
      <c r="B207" s="25">
        <v>5</v>
      </c>
      <c r="C207" s="17" t="s">
        <v>27</v>
      </c>
      <c r="D207" s="27" t="s">
        <v>107</v>
      </c>
      <c r="E207" s="24" t="s">
        <v>116</v>
      </c>
      <c r="F207" s="18" t="s">
        <v>151</v>
      </c>
      <c r="G207" s="17" t="s">
        <v>31</v>
      </c>
      <c r="H207" s="27"/>
      <c r="I207" s="121" t="s">
        <v>409</v>
      </c>
      <c r="J207" s="49" t="s">
        <v>163</v>
      </c>
    </row>
    <row r="208" spans="1:10" ht="18" customHeight="1">
      <c r="A208" s="25">
        <v>206</v>
      </c>
      <c r="B208" s="25">
        <v>6</v>
      </c>
      <c r="C208" s="17" t="s">
        <v>27</v>
      </c>
      <c r="D208" s="27" t="s">
        <v>107</v>
      </c>
      <c r="E208" s="24" t="s">
        <v>116</v>
      </c>
      <c r="F208" s="18" t="s">
        <v>151</v>
      </c>
      <c r="G208" s="17" t="s">
        <v>31</v>
      </c>
      <c r="H208" s="27"/>
      <c r="I208" s="121" t="s">
        <v>409</v>
      </c>
      <c r="J208" s="49" t="s">
        <v>163</v>
      </c>
    </row>
    <row r="209" spans="1:10" ht="18" customHeight="1">
      <c r="A209" s="25">
        <v>207</v>
      </c>
      <c r="B209" s="25">
        <v>7</v>
      </c>
      <c r="C209" s="66" t="s">
        <v>28</v>
      </c>
      <c r="D209" s="27" t="s">
        <v>107</v>
      </c>
      <c r="E209" s="24" t="s">
        <v>116</v>
      </c>
      <c r="F209" s="18" t="s">
        <v>151</v>
      </c>
      <c r="G209" s="17" t="s">
        <v>31</v>
      </c>
      <c r="H209" s="27"/>
      <c r="I209" s="121" t="s">
        <v>409</v>
      </c>
      <c r="J209" s="49" t="s">
        <v>163</v>
      </c>
    </row>
    <row r="210" spans="1:10" ht="18" customHeight="1">
      <c r="A210" s="25">
        <v>208</v>
      </c>
      <c r="B210" s="23">
        <v>1</v>
      </c>
      <c r="C210" s="17" t="s">
        <v>27</v>
      </c>
      <c r="D210" s="27" t="s">
        <v>107</v>
      </c>
      <c r="E210" s="20" t="s">
        <v>115</v>
      </c>
      <c r="F210" s="18" t="s">
        <v>208</v>
      </c>
      <c r="G210" s="17" t="s">
        <v>68</v>
      </c>
      <c r="H210" s="17"/>
      <c r="I210" s="120" t="s">
        <v>377</v>
      </c>
      <c r="J210" s="121" t="s">
        <v>366</v>
      </c>
    </row>
    <row r="211" spans="1:10" ht="18" customHeight="1">
      <c r="A211" s="25">
        <v>209</v>
      </c>
      <c r="B211" s="25">
        <v>2</v>
      </c>
      <c r="C211" s="17" t="s">
        <v>27</v>
      </c>
      <c r="D211" s="27" t="s">
        <v>107</v>
      </c>
      <c r="E211" s="24" t="s">
        <v>116</v>
      </c>
      <c r="F211" s="18" t="s">
        <v>208</v>
      </c>
      <c r="G211" s="17" t="s">
        <v>68</v>
      </c>
      <c r="H211" s="17"/>
      <c r="I211" s="121" t="s">
        <v>409</v>
      </c>
      <c r="J211" s="49" t="s">
        <v>163</v>
      </c>
    </row>
    <row r="212" spans="1:10" ht="18" customHeight="1">
      <c r="A212" s="25">
        <v>210</v>
      </c>
      <c r="B212" s="23">
        <v>1</v>
      </c>
      <c r="C212" s="17" t="s">
        <v>27</v>
      </c>
      <c r="D212" s="27" t="s">
        <v>107</v>
      </c>
      <c r="E212" s="20" t="s">
        <v>115</v>
      </c>
      <c r="F212" s="18" t="s">
        <v>152</v>
      </c>
      <c r="G212" s="17" t="s">
        <v>176</v>
      </c>
      <c r="H212" s="20" t="s">
        <v>162</v>
      </c>
      <c r="I212" s="51" t="s">
        <v>227</v>
      </c>
      <c r="J212" s="31" t="s">
        <v>177</v>
      </c>
    </row>
    <row r="213" spans="1:10" ht="26.25" customHeight="1">
      <c r="A213" s="25">
        <v>211</v>
      </c>
      <c r="B213" s="25">
        <v>2</v>
      </c>
      <c r="C213" s="17" t="s">
        <v>27</v>
      </c>
      <c r="D213" s="27" t="s">
        <v>107</v>
      </c>
      <c r="E213" s="20" t="s">
        <v>115</v>
      </c>
      <c r="F213" s="18" t="s">
        <v>152</v>
      </c>
      <c r="G213" s="17" t="s">
        <v>176</v>
      </c>
      <c r="H213" s="20"/>
      <c r="I213" s="120" t="s">
        <v>375</v>
      </c>
      <c r="J213" s="121" t="s">
        <v>366</v>
      </c>
    </row>
    <row r="214" spans="1:10" ht="18" customHeight="1">
      <c r="A214" s="25">
        <v>212</v>
      </c>
      <c r="B214" s="25">
        <v>3</v>
      </c>
      <c r="C214" s="17" t="s">
        <v>27</v>
      </c>
      <c r="D214" s="27" t="s">
        <v>107</v>
      </c>
      <c r="E214" s="24" t="s">
        <v>116</v>
      </c>
      <c r="F214" s="18" t="s">
        <v>152</v>
      </c>
      <c r="G214" s="17" t="s">
        <v>176</v>
      </c>
      <c r="H214" s="48"/>
      <c r="I214" s="121" t="s">
        <v>409</v>
      </c>
      <c r="J214" s="49" t="s">
        <v>163</v>
      </c>
    </row>
    <row r="215" spans="1:10" ht="18" customHeight="1">
      <c r="A215" s="25">
        <v>213</v>
      </c>
      <c r="B215" s="23">
        <v>1</v>
      </c>
      <c r="C215" s="17" t="s">
        <v>27</v>
      </c>
      <c r="D215" s="27" t="s">
        <v>107</v>
      </c>
      <c r="E215" s="20" t="s">
        <v>115</v>
      </c>
      <c r="F215" s="18" t="s">
        <v>153</v>
      </c>
      <c r="G215" s="17" t="s">
        <v>155</v>
      </c>
      <c r="H215" s="21" t="s">
        <v>163</v>
      </c>
      <c r="I215" s="120" t="s">
        <v>381</v>
      </c>
      <c r="J215" s="121" t="s">
        <v>366</v>
      </c>
    </row>
    <row r="216" spans="1:10" ht="18" customHeight="1">
      <c r="A216" s="25">
        <v>214</v>
      </c>
      <c r="B216" s="25">
        <v>2</v>
      </c>
      <c r="C216" s="17" t="s">
        <v>27</v>
      </c>
      <c r="D216" s="27" t="s">
        <v>107</v>
      </c>
      <c r="E216" s="20" t="s">
        <v>115</v>
      </c>
      <c r="F216" s="18" t="s">
        <v>153</v>
      </c>
      <c r="G216" s="17" t="s">
        <v>155</v>
      </c>
      <c r="H216" s="21"/>
      <c r="I216" s="121" t="s">
        <v>409</v>
      </c>
      <c r="J216" s="147" t="s">
        <v>410</v>
      </c>
    </row>
    <row r="217" spans="1:10" ht="18" customHeight="1">
      <c r="A217" s="25">
        <v>215</v>
      </c>
      <c r="B217" s="23">
        <v>1</v>
      </c>
      <c r="C217" s="17" t="s">
        <v>27</v>
      </c>
      <c r="D217" s="27" t="s">
        <v>107</v>
      </c>
      <c r="E217" s="20" t="s">
        <v>115</v>
      </c>
      <c r="F217" s="18" t="s">
        <v>156</v>
      </c>
      <c r="G217" s="17" t="s">
        <v>15</v>
      </c>
      <c r="H217" s="20" t="s">
        <v>162</v>
      </c>
      <c r="I217" s="51" t="s">
        <v>262</v>
      </c>
      <c r="J217" s="31" t="s">
        <v>177</v>
      </c>
    </row>
    <row r="218" spans="1:10" ht="18" customHeight="1">
      <c r="A218" s="25">
        <v>216</v>
      </c>
      <c r="B218" s="23">
        <v>1</v>
      </c>
      <c r="C218" s="17" t="s">
        <v>27</v>
      </c>
      <c r="D218" s="27" t="s">
        <v>107</v>
      </c>
      <c r="E218" s="20" t="s">
        <v>115</v>
      </c>
      <c r="F218" s="18" t="s">
        <v>156</v>
      </c>
      <c r="G218" s="17" t="s">
        <v>20</v>
      </c>
      <c r="H218" s="17"/>
      <c r="I218" s="51" t="s">
        <v>268</v>
      </c>
      <c r="J218" s="31" t="s">
        <v>177</v>
      </c>
    </row>
    <row r="219" spans="1:10" ht="18" customHeight="1">
      <c r="A219" s="25">
        <v>217</v>
      </c>
      <c r="B219" s="25">
        <v>2</v>
      </c>
      <c r="C219" s="17" t="s">
        <v>27</v>
      </c>
      <c r="D219" s="27" t="s">
        <v>107</v>
      </c>
      <c r="E219" s="24" t="s">
        <v>116</v>
      </c>
      <c r="F219" s="18" t="s">
        <v>156</v>
      </c>
      <c r="G219" s="17" t="s">
        <v>20</v>
      </c>
      <c r="H219" s="17"/>
      <c r="I219" s="121" t="s">
        <v>409</v>
      </c>
      <c r="J219" s="49" t="s">
        <v>163</v>
      </c>
    </row>
    <row r="220" spans="1:10" ht="18" customHeight="1">
      <c r="A220" s="25">
        <v>218</v>
      </c>
      <c r="B220" s="23">
        <v>1</v>
      </c>
      <c r="C220" s="17" t="s">
        <v>27</v>
      </c>
      <c r="D220" s="27" t="s">
        <v>107</v>
      </c>
      <c r="E220" s="20" t="s">
        <v>115</v>
      </c>
      <c r="F220" s="18" t="s">
        <v>157</v>
      </c>
      <c r="G220" s="17" t="s">
        <v>78</v>
      </c>
      <c r="H220" s="20" t="s">
        <v>162</v>
      </c>
      <c r="I220" s="51" t="s">
        <v>238</v>
      </c>
      <c r="J220" s="31" t="s">
        <v>177</v>
      </c>
    </row>
    <row r="221" spans="1:10" ht="18" customHeight="1">
      <c r="A221" s="25">
        <v>219</v>
      </c>
      <c r="B221" s="25">
        <v>2</v>
      </c>
      <c r="C221" s="17" t="s">
        <v>27</v>
      </c>
      <c r="D221" s="27" t="s">
        <v>107</v>
      </c>
      <c r="E221" s="24" t="s">
        <v>116</v>
      </c>
      <c r="F221" s="18" t="s">
        <v>157</v>
      </c>
      <c r="G221" s="17" t="s">
        <v>78</v>
      </c>
      <c r="H221" s="48"/>
      <c r="I221" s="121" t="s">
        <v>409</v>
      </c>
      <c r="J221" s="49" t="s">
        <v>163</v>
      </c>
    </row>
    <row r="222" spans="1:10" ht="18" customHeight="1">
      <c r="A222" s="25">
        <v>220</v>
      </c>
      <c r="B222" s="23">
        <v>1</v>
      </c>
      <c r="C222" s="17" t="s">
        <v>27</v>
      </c>
      <c r="D222" s="27" t="s">
        <v>107</v>
      </c>
      <c r="E222" s="20" t="s">
        <v>115</v>
      </c>
      <c r="F222" s="18" t="s">
        <v>200</v>
      </c>
      <c r="G222" s="17" t="s">
        <v>38</v>
      </c>
      <c r="H222" s="20"/>
      <c r="I222" s="51" t="s">
        <v>230</v>
      </c>
      <c r="J222" s="31" t="s">
        <v>177</v>
      </c>
    </row>
    <row r="223" spans="1:10" ht="18" customHeight="1">
      <c r="A223" s="25">
        <v>221</v>
      </c>
      <c r="B223" s="25">
        <v>2</v>
      </c>
      <c r="C223" s="17" t="s">
        <v>27</v>
      </c>
      <c r="D223" s="27" t="s">
        <v>107</v>
      </c>
      <c r="E223" s="20" t="s">
        <v>115</v>
      </c>
      <c r="F223" s="18" t="s">
        <v>200</v>
      </c>
      <c r="G223" s="17" t="s">
        <v>38</v>
      </c>
      <c r="H223" s="20"/>
      <c r="I223" s="51" t="s">
        <v>284</v>
      </c>
      <c r="J223" s="31" t="s">
        <v>177</v>
      </c>
    </row>
    <row r="224" spans="1:10" ht="18" customHeight="1">
      <c r="A224" s="25">
        <v>222</v>
      </c>
      <c r="B224" s="25">
        <v>3</v>
      </c>
      <c r="C224" s="17" t="s">
        <v>27</v>
      </c>
      <c r="D224" s="27" t="s">
        <v>107</v>
      </c>
      <c r="E224" s="20" t="s">
        <v>115</v>
      </c>
      <c r="F224" s="28" t="s">
        <v>200</v>
      </c>
      <c r="G224" s="27" t="s">
        <v>38</v>
      </c>
      <c r="H224" s="48"/>
      <c r="I224" s="51" t="s">
        <v>257</v>
      </c>
      <c r="J224" s="31" t="s">
        <v>177</v>
      </c>
    </row>
    <row r="225" spans="1:11" ht="18" customHeight="1">
      <c r="A225" s="25">
        <v>223</v>
      </c>
      <c r="B225" s="23">
        <v>1</v>
      </c>
      <c r="C225" s="17" t="s">
        <v>27</v>
      </c>
      <c r="D225" s="27" t="s">
        <v>107</v>
      </c>
      <c r="E225" s="20" t="s">
        <v>115</v>
      </c>
      <c r="F225" s="28" t="s">
        <v>200</v>
      </c>
      <c r="G225" s="17" t="s">
        <v>414</v>
      </c>
      <c r="H225" s="20"/>
      <c r="I225" s="31" t="s">
        <v>343</v>
      </c>
      <c r="J225" s="49" t="s">
        <v>342</v>
      </c>
      <c r="K225" s="70"/>
    </row>
    <row r="226" spans="1:10" ht="18" customHeight="1">
      <c r="A226" s="25">
        <v>224</v>
      </c>
      <c r="B226" s="23">
        <v>1</v>
      </c>
      <c r="C226" s="17" t="s">
        <v>27</v>
      </c>
      <c r="D226" s="27" t="s">
        <v>107</v>
      </c>
      <c r="E226" s="20" t="s">
        <v>115</v>
      </c>
      <c r="F226" s="18" t="s">
        <v>158</v>
      </c>
      <c r="G226" s="17" t="s">
        <v>159</v>
      </c>
      <c r="H226" s="20" t="s">
        <v>162</v>
      </c>
      <c r="I226" s="51" t="s">
        <v>191</v>
      </c>
      <c r="J226" s="31" t="s">
        <v>177</v>
      </c>
    </row>
    <row r="227" spans="1:10" ht="18" customHeight="1">
      <c r="A227" s="25">
        <v>225</v>
      </c>
      <c r="B227" s="25">
        <v>2</v>
      </c>
      <c r="C227" s="17" t="s">
        <v>27</v>
      </c>
      <c r="D227" s="27" t="s">
        <v>107</v>
      </c>
      <c r="E227" s="20" t="s">
        <v>115</v>
      </c>
      <c r="F227" s="18" t="s">
        <v>158</v>
      </c>
      <c r="G227" s="17" t="s">
        <v>159</v>
      </c>
      <c r="H227" s="20" t="s">
        <v>162</v>
      </c>
      <c r="I227" s="120" t="s">
        <v>387</v>
      </c>
      <c r="J227" s="121" t="s">
        <v>366</v>
      </c>
    </row>
    <row r="228" spans="1:10" ht="18" customHeight="1">
      <c r="A228" s="25">
        <v>226</v>
      </c>
      <c r="B228" s="25">
        <v>3</v>
      </c>
      <c r="C228" s="17" t="s">
        <v>27</v>
      </c>
      <c r="D228" s="27" t="s">
        <v>107</v>
      </c>
      <c r="E228" s="24" t="s">
        <v>116</v>
      </c>
      <c r="F228" s="18" t="s">
        <v>158</v>
      </c>
      <c r="G228" s="17" t="s">
        <v>159</v>
      </c>
      <c r="H228" s="48"/>
      <c r="I228" s="121" t="s">
        <v>409</v>
      </c>
      <c r="J228" s="49" t="s">
        <v>163</v>
      </c>
    </row>
    <row r="229" spans="1:10" ht="20.25" customHeight="1">
      <c r="A229" s="25">
        <v>227</v>
      </c>
      <c r="B229" s="23">
        <v>1</v>
      </c>
      <c r="C229" s="17" t="s">
        <v>27</v>
      </c>
      <c r="D229" s="27" t="s">
        <v>107</v>
      </c>
      <c r="E229" s="20" t="s">
        <v>115</v>
      </c>
      <c r="F229" s="18" t="s">
        <v>158</v>
      </c>
      <c r="G229" s="17" t="s">
        <v>203</v>
      </c>
      <c r="H229" s="20"/>
      <c r="I229" s="120" t="s">
        <v>380</v>
      </c>
      <c r="J229" s="121" t="s">
        <v>366</v>
      </c>
    </row>
    <row r="230" spans="1:10" ht="18" customHeight="1">
      <c r="A230" s="25">
        <v>228</v>
      </c>
      <c r="B230" s="25">
        <v>2</v>
      </c>
      <c r="C230" s="17" t="s">
        <v>27</v>
      </c>
      <c r="D230" s="27" t="s">
        <v>107</v>
      </c>
      <c r="E230" s="24" t="s">
        <v>116</v>
      </c>
      <c r="F230" s="18" t="s">
        <v>158</v>
      </c>
      <c r="G230" s="17" t="s">
        <v>203</v>
      </c>
      <c r="H230" s="48"/>
      <c r="I230" s="121" t="s">
        <v>409</v>
      </c>
      <c r="J230" s="49" t="s">
        <v>163</v>
      </c>
    </row>
    <row r="231" spans="1:10" ht="18" customHeight="1">
      <c r="A231" s="25">
        <v>229</v>
      </c>
      <c r="B231" s="23">
        <v>1</v>
      </c>
      <c r="C231" s="17" t="s">
        <v>27</v>
      </c>
      <c r="D231" s="27" t="s">
        <v>107</v>
      </c>
      <c r="E231" s="20" t="s">
        <v>115</v>
      </c>
      <c r="F231" s="18" t="s">
        <v>160</v>
      </c>
      <c r="G231" s="17" t="s">
        <v>37</v>
      </c>
      <c r="H231" s="20" t="s">
        <v>162</v>
      </c>
      <c r="I231" s="51" t="s">
        <v>241</v>
      </c>
      <c r="J231" s="31" t="s">
        <v>177</v>
      </c>
    </row>
    <row r="232" spans="1:10" s="32" customFormat="1" ht="18" customHeight="1">
      <c r="A232" s="25">
        <v>230</v>
      </c>
      <c r="B232" s="23">
        <v>1</v>
      </c>
      <c r="C232" s="27" t="s">
        <v>27</v>
      </c>
      <c r="D232" s="27" t="s">
        <v>336</v>
      </c>
      <c r="E232" s="48" t="s">
        <v>115</v>
      </c>
      <c r="F232" s="18" t="s">
        <v>160</v>
      </c>
      <c r="G232" s="57" t="s">
        <v>403</v>
      </c>
      <c r="H232" s="20"/>
      <c r="I232" s="51" t="s">
        <v>322</v>
      </c>
      <c r="J232" s="31" t="s">
        <v>177</v>
      </c>
    </row>
    <row r="233" spans="1:10" s="32" customFormat="1" ht="18" customHeight="1">
      <c r="A233" s="25">
        <v>231</v>
      </c>
      <c r="B233" s="23">
        <v>1</v>
      </c>
      <c r="C233" s="17" t="s">
        <v>27</v>
      </c>
      <c r="D233" s="27" t="s">
        <v>107</v>
      </c>
      <c r="E233" s="24" t="s">
        <v>116</v>
      </c>
      <c r="F233" s="18" t="s">
        <v>415</v>
      </c>
      <c r="G233" s="17" t="s">
        <v>5</v>
      </c>
      <c r="H233" s="20"/>
      <c r="I233" s="121" t="s">
        <v>409</v>
      </c>
      <c r="J233" s="49" t="s">
        <v>163</v>
      </c>
    </row>
    <row r="234" spans="1:10" ht="18" customHeight="1">
      <c r="A234" s="25">
        <v>232</v>
      </c>
      <c r="B234" s="23">
        <v>1</v>
      </c>
      <c r="C234" s="17" t="s">
        <v>27</v>
      </c>
      <c r="D234" s="27" t="s">
        <v>107</v>
      </c>
      <c r="E234" s="20" t="s">
        <v>115</v>
      </c>
      <c r="F234" s="18" t="s">
        <v>204</v>
      </c>
      <c r="G234" s="17" t="s">
        <v>6</v>
      </c>
      <c r="H234" s="18"/>
      <c r="I234" s="51" t="s">
        <v>211</v>
      </c>
      <c r="J234" s="31" t="s">
        <v>177</v>
      </c>
    </row>
    <row r="235" spans="1:10" ht="18" customHeight="1">
      <c r="A235" s="25">
        <v>233</v>
      </c>
      <c r="B235" s="25">
        <v>2</v>
      </c>
      <c r="C235" s="17" t="s">
        <v>27</v>
      </c>
      <c r="D235" s="27" t="s">
        <v>107</v>
      </c>
      <c r="E235" s="20" t="s">
        <v>115</v>
      </c>
      <c r="F235" s="18" t="s">
        <v>204</v>
      </c>
      <c r="G235" s="17" t="s">
        <v>6</v>
      </c>
      <c r="H235" s="18"/>
      <c r="I235" s="51" t="s">
        <v>219</v>
      </c>
      <c r="J235" s="31" t="s">
        <v>177</v>
      </c>
    </row>
    <row r="236" spans="1:10" ht="18" customHeight="1">
      <c r="A236" s="25">
        <v>234</v>
      </c>
      <c r="B236" s="23">
        <v>1</v>
      </c>
      <c r="C236" s="17" t="s">
        <v>27</v>
      </c>
      <c r="D236" s="27" t="s">
        <v>107</v>
      </c>
      <c r="E236" s="20" t="s">
        <v>115</v>
      </c>
      <c r="F236" s="18" t="s">
        <v>204</v>
      </c>
      <c r="G236" s="17" t="s">
        <v>44</v>
      </c>
      <c r="H236" s="18"/>
      <c r="I236" s="31" t="s">
        <v>300</v>
      </c>
      <c r="J236" s="31" t="s">
        <v>177</v>
      </c>
    </row>
    <row r="237" spans="1:10" ht="18" customHeight="1">
      <c r="A237" s="25">
        <v>235</v>
      </c>
      <c r="B237" s="23">
        <v>1</v>
      </c>
      <c r="C237" s="17" t="s">
        <v>27</v>
      </c>
      <c r="D237" s="27" t="s">
        <v>107</v>
      </c>
      <c r="E237" s="20" t="s">
        <v>115</v>
      </c>
      <c r="F237" s="18" t="s">
        <v>161</v>
      </c>
      <c r="G237" s="17" t="s">
        <v>90</v>
      </c>
      <c r="H237" s="20" t="s">
        <v>162</v>
      </c>
      <c r="I237" s="51" t="s">
        <v>255</v>
      </c>
      <c r="J237" s="31" t="s">
        <v>177</v>
      </c>
    </row>
    <row r="238" spans="1:10" ht="18" customHeight="1">
      <c r="A238" s="25">
        <v>236</v>
      </c>
      <c r="B238" s="25">
        <v>2</v>
      </c>
      <c r="C238" s="17" t="s">
        <v>27</v>
      </c>
      <c r="D238" s="27" t="s">
        <v>107</v>
      </c>
      <c r="E238" s="20" t="s">
        <v>115</v>
      </c>
      <c r="F238" s="18" t="s">
        <v>161</v>
      </c>
      <c r="G238" s="17" t="s">
        <v>90</v>
      </c>
      <c r="H238" s="20" t="s">
        <v>162</v>
      </c>
      <c r="I238" s="51" t="s">
        <v>291</v>
      </c>
      <c r="J238" s="31" t="s">
        <v>177</v>
      </c>
    </row>
    <row r="239" spans="1:10" ht="18" customHeight="1">
      <c r="A239" s="25">
        <v>237</v>
      </c>
      <c r="B239" s="25">
        <v>3</v>
      </c>
      <c r="C239" s="17" t="s">
        <v>27</v>
      </c>
      <c r="D239" s="27" t="s">
        <v>107</v>
      </c>
      <c r="E239" s="20" t="s">
        <v>115</v>
      </c>
      <c r="F239" s="28" t="s">
        <v>161</v>
      </c>
      <c r="G239" s="27" t="s">
        <v>90</v>
      </c>
      <c r="H239" s="28" t="s">
        <v>163</v>
      </c>
      <c r="I239" s="51" t="s">
        <v>324</v>
      </c>
      <c r="J239" s="31" t="s">
        <v>177</v>
      </c>
    </row>
    <row r="240" spans="1:10" ht="18" customHeight="1">
      <c r="A240" s="25">
        <v>238</v>
      </c>
      <c r="B240" s="23">
        <v>1</v>
      </c>
      <c r="C240" s="27" t="s">
        <v>27</v>
      </c>
      <c r="D240" s="27" t="s">
        <v>107</v>
      </c>
      <c r="E240" s="48" t="s">
        <v>115</v>
      </c>
      <c r="F240" s="18" t="s">
        <v>161</v>
      </c>
      <c r="G240" s="27" t="s">
        <v>174</v>
      </c>
      <c r="H240" s="20" t="s">
        <v>162</v>
      </c>
      <c r="I240" s="31" t="s">
        <v>188</v>
      </c>
      <c r="J240" s="31" t="s">
        <v>177</v>
      </c>
    </row>
    <row r="243" spans="1:10" s="22" customFormat="1" ht="12.75">
      <c r="A243" s="26"/>
      <c r="C243" s="30"/>
      <c r="D243" s="67"/>
      <c r="I243" s="38"/>
      <c r="J243" s="38"/>
    </row>
    <row r="244" spans="1:10" s="22" customFormat="1" ht="18">
      <c r="A244" s="198" t="s">
        <v>340</v>
      </c>
      <c r="B244" s="198"/>
      <c r="C244" s="198"/>
      <c r="D244" s="198"/>
      <c r="E244" s="198"/>
      <c r="I244" s="38"/>
      <c r="J244" s="38"/>
    </row>
    <row r="246" spans="1:10" ht="12.75">
      <c r="A246" s="196">
        <v>239</v>
      </c>
      <c r="B246" s="31" t="s">
        <v>27</v>
      </c>
      <c r="C246" s="71" t="s">
        <v>417</v>
      </c>
      <c r="D246" s="24" t="s">
        <v>116</v>
      </c>
      <c r="E246" s="18" t="s">
        <v>117</v>
      </c>
      <c r="F246" s="18" t="s">
        <v>67</v>
      </c>
      <c r="G246" s="72"/>
      <c r="H246" s="72" t="s">
        <v>337</v>
      </c>
      <c r="I246" s="31"/>
      <c r="J246" s="31"/>
    </row>
    <row r="247" spans="1:10" ht="12.75">
      <c r="A247" s="197"/>
      <c r="B247" s="31" t="s">
        <v>27</v>
      </c>
      <c r="C247" s="71" t="s">
        <v>418</v>
      </c>
      <c r="D247" s="24" t="s">
        <v>116</v>
      </c>
      <c r="E247" s="18" t="s">
        <v>117</v>
      </c>
      <c r="F247" s="17" t="s">
        <v>74</v>
      </c>
      <c r="G247" s="72"/>
      <c r="H247" s="72" t="s">
        <v>337</v>
      </c>
      <c r="I247" s="31"/>
      <c r="J247" s="31"/>
    </row>
    <row r="248" spans="1:10" ht="12.75">
      <c r="A248" s="196">
        <v>240</v>
      </c>
      <c r="B248" s="31" t="s">
        <v>27</v>
      </c>
      <c r="C248" s="71" t="s">
        <v>417</v>
      </c>
      <c r="D248" s="24" t="s">
        <v>116</v>
      </c>
      <c r="E248" s="28" t="s">
        <v>428</v>
      </c>
      <c r="F248" s="28" t="s">
        <v>429</v>
      </c>
      <c r="G248" s="72"/>
      <c r="H248" s="72" t="s">
        <v>337</v>
      </c>
      <c r="I248" s="31"/>
      <c r="J248" s="31"/>
    </row>
    <row r="249" spans="1:10" ht="12.75">
      <c r="A249" s="197"/>
      <c r="B249" s="31" t="s">
        <v>27</v>
      </c>
      <c r="C249" s="71" t="s">
        <v>418</v>
      </c>
      <c r="D249" s="24" t="s">
        <v>116</v>
      </c>
      <c r="E249" s="28" t="s">
        <v>428</v>
      </c>
      <c r="F249" s="28" t="s">
        <v>32</v>
      </c>
      <c r="G249" s="72"/>
      <c r="H249" s="72" t="s">
        <v>337</v>
      </c>
      <c r="I249" s="31"/>
      <c r="J249" s="31"/>
    </row>
    <row r="250" spans="1:10" ht="12.75">
      <c r="A250" s="196">
        <v>241</v>
      </c>
      <c r="B250" s="31" t="s">
        <v>27</v>
      </c>
      <c r="C250" s="71" t="s">
        <v>417</v>
      </c>
      <c r="D250" s="24" t="s">
        <v>116</v>
      </c>
      <c r="E250" s="24" t="s">
        <v>430</v>
      </c>
      <c r="F250" s="24" t="s">
        <v>24</v>
      </c>
      <c r="G250" s="72"/>
      <c r="H250" s="72" t="s">
        <v>337</v>
      </c>
      <c r="I250" s="31"/>
      <c r="J250" s="31"/>
    </row>
    <row r="251" spans="1:10" ht="12.75">
      <c r="A251" s="197"/>
      <c r="B251" s="31" t="s">
        <v>27</v>
      </c>
      <c r="C251" s="71" t="s">
        <v>418</v>
      </c>
      <c r="D251" s="24" t="s">
        <v>116</v>
      </c>
      <c r="E251" s="24" t="s">
        <v>430</v>
      </c>
      <c r="F251" s="24" t="s">
        <v>431</v>
      </c>
      <c r="G251" s="72"/>
      <c r="H251" s="72" t="s">
        <v>337</v>
      </c>
      <c r="I251" s="31"/>
      <c r="J251" s="31"/>
    </row>
    <row r="252" spans="1:10" ht="12.75">
      <c r="A252" s="196">
        <v>242</v>
      </c>
      <c r="B252" s="31" t="s">
        <v>27</v>
      </c>
      <c r="C252" s="71" t="s">
        <v>417</v>
      </c>
      <c r="D252" s="24" t="s">
        <v>116</v>
      </c>
      <c r="E252" s="28" t="s">
        <v>426</v>
      </c>
      <c r="F252" s="28" t="s">
        <v>3</v>
      </c>
      <c r="G252" s="31"/>
      <c r="H252" s="31"/>
      <c r="I252" s="31"/>
      <c r="J252" s="31"/>
    </row>
    <row r="253" spans="1:10" ht="12.75">
      <c r="A253" s="197"/>
      <c r="B253" s="31" t="s">
        <v>27</v>
      </c>
      <c r="C253" s="71" t="s">
        <v>418</v>
      </c>
      <c r="D253" s="24" t="s">
        <v>116</v>
      </c>
      <c r="E253" s="24" t="s">
        <v>421</v>
      </c>
      <c r="F253" s="17" t="s">
        <v>1</v>
      </c>
      <c r="G253" s="31"/>
      <c r="H253" s="31"/>
      <c r="I253" s="31"/>
      <c r="J253" s="31"/>
    </row>
    <row r="254" spans="1:10" ht="12.75">
      <c r="A254" s="196">
        <v>243</v>
      </c>
      <c r="B254" s="31" t="s">
        <v>27</v>
      </c>
      <c r="C254" s="71" t="s">
        <v>417</v>
      </c>
      <c r="D254" s="24" t="s">
        <v>116</v>
      </c>
      <c r="E254" s="28" t="s">
        <v>441</v>
      </c>
      <c r="F254" s="28" t="s">
        <v>440</v>
      </c>
      <c r="G254" s="31"/>
      <c r="H254" s="31"/>
      <c r="I254" s="31"/>
      <c r="J254" s="31"/>
    </row>
    <row r="255" spans="1:10" ht="12.75">
      <c r="A255" s="197"/>
      <c r="B255" s="31" t="s">
        <v>27</v>
      </c>
      <c r="C255" s="71" t="s">
        <v>418</v>
      </c>
      <c r="D255" s="24" t="s">
        <v>116</v>
      </c>
      <c r="E255" s="28" t="s">
        <v>439</v>
      </c>
      <c r="F255" s="28" t="s">
        <v>440</v>
      </c>
      <c r="G255" s="31"/>
      <c r="H255" s="31"/>
      <c r="I255" s="31"/>
      <c r="J255" s="31"/>
    </row>
    <row r="256" spans="1:10" ht="12.75">
      <c r="A256" s="196">
        <v>244</v>
      </c>
      <c r="B256" s="31" t="s">
        <v>27</v>
      </c>
      <c r="C256" s="71" t="s">
        <v>417</v>
      </c>
      <c r="D256" s="24" t="s">
        <v>116</v>
      </c>
      <c r="E256" s="18" t="s">
        <v>130</v>
      </c>
      <c r="F256" s="17" t="s">
        <v>94</v>
      </c>
      <c r="G256" s="31"/>
      <c r="H256" s="31"/>
      <c r="I256" s="31"/>
      <c r="J256" s="31"/>
    </row>
    <row r="257" spans="1:10" ht="12.75">
      <c r="A257" s="197"/>
      <c r="B257" s="31" t="s">
        <v>27</v>
      </c>
      <c r="C257" s="71" t="s">
        <v>418</v>
      </c>
      <c r="D257" s="24" t="s">
        <v>116</v>
      </c>
      <c r="E257" s="28" t="s">
        <v>432</v>
      </c>
      <c r="F257" s="28" t="s">
        <v>433</v>
      </c>
      <c r="G257" s="31"/>
      <c r="H257" s="31"/>
      <c r="I257" s="31"/>
      <c r="J257" s="31"/>
    </row>
    <row r="258" spans="1:10" ht="12.75">
      <c r="A258" s="196">
        <v>245</v>
      </c>
      <c r="B258" s="31" t="s">
        <v>27</v>
      </c>
      <c r="C258" s="71" t="s">
        <v>417</v>
      </c>
      <c r="D258" s="24" t="s">
        <v>116</v>
      </c>
      <c r="E258" s="28" t="s">
        <v>427</v>
      </c>
      <c r="F258" s="28" t="s">
        <v>14</v>
      </c>
      <c r="G258" s="31"/>
      <c r="H258" s="31"/>
      <c r="I258" s="31"/>
      <c r="J258" s="149"/>
    </row>
    <row r="259" spans="1:10" ht="12.75">
      <c r="A259" s="197"/>
      <c r="B259" s="31" t="s">
        <v>27</v>
      </c>
      <c r="C259" s="71" t="s">
        <v>418</v>
      </c>
      <c r="D259" s="24" t="s">
        <v>116</v>
      </c>
      <c r="E259" s="28" t="s">
        <v>438</v>
      </c>
      <c r="F259" s="28" t="s">
        <v>30</v>
      </c>
      <c r="G259" s="31"/>
      <c r="H259" s="31"/>
      <c r="I259" s="31"/>
      <c r="J259" s="150"/>
    </row>
    <row r="260" spans="1:10" ht="12.75">
      <c r="A260" s="196">
        <v>246</v>
      </c>
      <c r="B260" s="31" t="s">
        <v>27</v>
      </c>
      <c r="C260" s="71" t="s">
        <v>338</v>
      </c>
      <c r="D260" s="24" t="s">
        <v>116</v>
      </c>
      <c r="E260" s="18" t="s">
        <v>114</v>
      </c>
      <c r="F260" s="18" t="s">
        <v>39</v>
      </c>
      <c r="G260" s="31"/>
      <c r="H260" s="31"/>
      <c r="I260" s="149"/>
      <c r="J260" s="149"/>
    </row>
    <row r="261" spans="1:10" ht="12.75">
      <c r="A261" s="197"/>
      <c r="B261" s="31" t="s">
        <v>27</v>
      </c>
      <c r="C261" s="71" t="s">
        <v>338</v>
      </c>
      <c r="D261" s="24" t="s">
        <v>116</v>
      </c>
      <c r="E261" s="18" t="s">
        <v>122</v>
      </c>
      <c r="F261" s="18" t="s">
        <v>42</v>
      </c>
      <c r="G261" s="31"/>
      <c r="H261" s="31"/>
      <c r="I261" s="150"/>
      <c r="J261" s="150"/>
    </row>
    <row r="262" spans="1:10" ht="12.75">
      <c r="A262" s="196">
        <v>247</v>
      </c>
      <c r="B262" s="31" t="s">
        <v>27</v>
      </c>
      <c r="C262" s="71" t="s">
        <v>338</v>
      </c>
      <c r="D262" s="24" t="s">
        <v>116</v>
      </c>
      <c r="E262" s="80" t="s">
        <v>419</v>
      </c>
      <c r="F262" s="24" t="s">
        <v>74</v>
      </c>
      <c r="G262" s="31"/>
      <c r="H262" s="31"/>
      <c r="I262" s="31"/>
      <c r="J262" s="31"/>
    </row>
    <row r="263" spans="1:10" ht="12.75">
      <c r="A263" s="197"/>
      <c r="B263" s="31" t="s">
        <v>27</v>
      </c>
      <c r="C263" s="71" t="s">
        <v>338</v>
      </c>
      <c r="D263" s="24" t="s">
        <v>116</v>
      </c>
      <c r="E263" s="24" t="s">
        <v>420</v>
      </c>
      <c r="F263" s="24" t="s">
        <v>8</v>
      </c>
      <c r="G263" s="31"/>
      <c r="H263" s="31"/>
      <c r="I263" s="31"/>
      <c r="J263" s="31"/>
    </row>
    <row r="264" spans="1:10" ht="12.75">
      <c r="A264" s="196">
        <v>248</v>
      </c>
      <c r="B264" s="31" t="s">
        <v>27</v>
      </c>
      <c r="C264" s="71" t="s">
        <v>338</v>
      </c>
      <c r="D264" s="24" t="s">
        <v>116</v>
      </c>
      <c r="E264" s="18" t="s">
        <v>128</v>
      </c>
      <c r="F264" s="17" t="s">
        <v>422</v>
      </c>
      <c r="G264" s="31"/>
      <c r="H264" s="31"/>
      <c r="I264" s="31"/>
      <c r="J264" s="31"/>
    </row>
    <row r="265" spans="1:10" ht="12.75">
      <c r="A265" s="197"/>
      <c r="B265" s="31" t="s">
        <v>27</v>
      </c>
      <c r="C265" s="71" t="s">
        <v>338</v>
      </c>
      <c r="D265" s="24" t="s">
        <v>116</v>
      </c>
      <c r="E265" s="18" t="s">
        <v>128</v>
      </c>
      <c r="F265" s="17" t="s">
        <v>41</v>
      </c>
      <c r="G265" s="31"/>
      <c r="H265" s="31"/>
      <c r="I265" s="31"/>
      <c r="J265" s="31"/>
    </row>
    <row r="266" spans="1:10" ht="12.75">
      <c r="A266" s="196">
        <v>249</v>
      </c>
      <c r="B266" s="31" t="s">
        <v>27</v>
      </c>
      <c r="C266" s="71" t="s">
        <v>338</v>
      </c>
      <c r="D266" s="24" t="s">
        <v>116</v>
      </c>
      <c r="E266" s="28" t="s">
        <v>448</v>
      </c>
      <c r="F266" s="28" t="s">
        <v>37</v>
      </c>
      <c r="G266" s="31"/>
      <c r="H266" s="31"/>
      <c r="I266" s="31"/>
      <c r="J266" s="31"/>
    </row>
    <row r="267" spans="1:10" ht="12.75">
      <c r="A267" s="197"/>
      <c r="B267" s="31" t="s">
        <v>27</v>
      </c>
      <c r="C267" s="71" t="s">
        <v>338</v>
      </c>
      <c r="D267" s="24" t="s">
        <v>116</v>
      </c>
      <c r="E267" s="28" t="s">
        <v>448</v>
      </c>
      <c r="F267" s="28" t="s">
        <v>449</v>
      </c>
      <c r="G267" s="31"/>
      <c r="H267" s="31"/>
      <c r="I267" s="31"/>
      <c r="J267" s="31"/>
    </row>
    <row r="268" spans="1:10" ht="12.75">
      <c r="A268" s="196">
        <v>250</v>
      </c>
      <c r="B268" s="31" t="s">
        <v>27</v>
      </c>
      <c r="C268" s="71" t="s">
        <v>338</v>
      </c>
      <c r="D268" s="24" t="s">
        <v>116</v>
      </c>
      <c r="E268" s="24" t="s">
        <v>339</v>
      </c>
      <c r="F268" s="24" t="s">
        <v>34</v>
      </c>
      <c r="G268" s="31"/>
      <c r="H268" s="31"/>
      <c r="I268" s="31"/>
      <c r="J268" s="31"/>
    </row>
    <row r="269" spans="1:10" ht="12.75">
      <c r="A269" s="197"/>
      <c r="B269" s="31" t="s">
        <v>27</v>
      </c>
      <c r="C269" s="71" t="s">
        <v>338</v>
      </c>
      <c r="D269" s="24" t="s">
        <v>116</v>
      </c>
      <c r="E269" s="28" t="s">
        <v>451</v>
      </c>
      <c r="F269" s="28" t="s">
        <v>85</v>
      </c>
      <c r="G269" s="31"/>
      <c r="H269" s="31"/>
      <c r="I269" s="31"/>
      <c r="J269" s="31"/>
    </row>
    <row r="270" spans="1:10" ht="12.75">
      <c r="A270" s="196">
        <v>251</v>
      </c>
      <c r="B270" s="31" t="s">
        <v>27</v>
      </c>
      <c r="C270" s="71" t="s">
        <v>338</v>
      </c>
      <c r="D270" s="24" t="s">
        <v>116</v>
      </c>
      <c r="E270" s="28" t="s">
        <v>444</v>
      </c>
      <c r="F270" s="28" t="s">
        <v>15</v>
      </c>
      <c r="G270" s="31"/>
      <c r="H270" s="31"/>
      <c r="I270" s="149"/>
      <c r="J270" s="149"/>
    </row>
    <row r="271" spans="1:10" ht="12.75">
      <c r="A271" s="197"/>
      <c r="B271" s="31" t="s">
        <v>27</v>
      </c>
      <c r="C271" s="71" t="s">
        <v>338</v>
      </c>
      <c r="D271" s="24" t="s">
        <v>116</v>
      </c>
      <c r="E271" s="28" t="s">
        <v>444</v>
      </c>
      <c r="F271" s="28" t="s">
        <v>20</v>
      </c>
      <c r="G271" s="31"/>
      <c r="H271" s="31"/>
      <c r="I271" s="150"/>
      <c r="J271" s="150"/>
    </row>
    <row r="272" spans="1:10" ht="12.75">
      <c r="A272" s="196">
        <v>252</v>
      </c>
      <c r="B272" s="31" t="s">
        <v>27</v>
      </c>
      <c r="C272" s="71" t="s">
        <v>338</v>
      </c>
      <c r="D272" s="24" t="s">
        <v>116</v>
      </c>
      <c r="E272" s="18" t="s">
        <v>424</v>
      </c>
      <c r="F272" s="18" t="s">
        <v>98</v>
      </c>
      <c r="G272" s="31"/>
      <c r="H272" s="31"/>
      <c r="I272" s="31"/>
      <c r="J272" s="31"/>
    </row>
    <row r="273" spans="1:10" ht="12.75">
      <c r="A273" s="197"/>
      <c r="B273" s="31" t="s">
        <v>27</v>
      </c>
      <c r="C273" s="71" t="s">
        <v>338</v>
      </c>
      <c r="D273" s="24" t="s">
        <v>116</v>
      </c>
      <c r="E273" s="28" t="s">
        <v>445</v>
      </c>
      <c r="F273" s="28" t="s">
        <v>446</v>
      </c>
      <c r="G273" s="31"/>
      <c r="H273" s="31"/>
      <c r="I273" s="31"/>
      <c r="J273" s="31"/>
    </row>
    <row r="274" spans="1:10" ht="12.75">
      <c r="A274" s="196">
        <v>253</v>
      </c>
      <c r="B274" s="31" t="s">
        <v>27</v>
      </c>
      <c r="C274" s="71" t="s">
        <v>338</v>
      </c>
      <c r="D274" s="24" t="s">
        <v>116</v>
      </c>
      <c r="E274" s="28" t="s">
        <v>447</v>
      </c>
      <c r="F274" s="28" t="s">
        <v>159</v>
      </c>
      <c r="G274" s="31"/>
      <c r="H274" s="31"/>
      <c r="I274" s="31"/>
      <c r="J274" s="31"/>
    </row>
    <row r="275" spans="1:10" ht="12.75" customHeight="1">
      <c r="A275" s="197"/>
      <c r="B275" s="31" t="s">
        <v>27</v>
      </c>
      <c r="C275" s="71" t="s">
        <v>338</v>
      </c>
      <c r="D275" s="24" t="s">
        <v>116</v>
      </c>
      <c r="E275" s="28" t="s">
        <v>437</v>
      </c>
      <c r="F275" s="28" t="s">
        <v>22</v>
      </c>
      <c r="G275" s="31"/>
      <c r="H275" s="31"/>
      <c r="I275" s="31"/>
      <c r="J275" s="31"/>
    </row>
    <row r="276" spans="1:10" ht="12.75" customHeight="1">
      <c r="A276" s="196">
        <v>254</v>
      </c>
      <c r="B276" s="31" t="s">
        <v>27</v>
      </c>
      <c r="C276" s="71" t="s">
        <v>338</v>
      </c>
      <c r="D276" s="24" t="s">
        <v>116</v>
      </c>
      <c r="E276" s="28" t="s">
        <v>435</v>
      </c>
      <c r="F276" s="28" t="s">
        <v>79</v>
      </c>
      <c r="G276" s="31"/>
      <c r="H276" s="31"/>
      <c r="I276" s="31"/>
      <c r="J276" s="31"/>
    </row>
    <row r="277" spans="1:10" ht="12.75" customHeight="1">
      <c r="A277" s="197"/>
      <c r="B277" s="31" t="s">
        <v>27</v>
      </c>
      <c r="C277" s="71" t="s">
        <v>338</v>
      </c>
      <c r="D277" s="24" t="s">
        <v>116</v>
      </c>
      <c r="E277" s="28" t="s">
        <v>442</v>
      </c>
      <c r="F277" s="28" t="s">
        <v>89</v>
      </c>
      <c r="G277" s="31"/>
      <c r="H277" s="31"/>
      <c r="I277" s="31"/>
      <c r="J277" s="31"/>
    </row>
    <row r="278" spans="1:10" ht="18" customHeight="1">
      <c r="A278" s="151"/>
      <c r="B278" s="38"/>
      <c r="C278" s="152"/>
      <c r="D278" s="153"/>
      <c r="E278" s="36"/>
      <c r="F278" s="36"/>
      <c r="J278" s="32"/>
    </row>
    <row r="279" spans="1:10" ht="18" customHeight="1">
      <c r="A279" s="195" t="s">
        <v>452</v>
      </c>
      <c r="B279" s="195"/>
      <c r="C279" s="195"/>
      <c r="D279" s="195"/>
      <c r="E279" s="36"/>
      <c r="F279" s="36"/>
      <c r="J279" s="32"/>
    </row>
    <row r="280" ht="12.75">
      <c r="J280" s="32"/>
    </row>
    <row r="281" spans="1:10" ht="12.75">
      <c r="A281" s="16">
        <v>1</v>
      </c>
      <c r="B281" s="27" t="s">
        <v>27</v>
      </c>
      <c r="C281" s="57" t="s">
        <v>335</v>
      </c>
      <c r="D281" s="18"/>
      <c r="E281" s="18" t="s">
        <v>453</v>
      </c>
      <c r="F281" s="17" t="s">
        <v>416</v>
      </c>
      <c r="G281" s="72"/>
      <c r="H281" s="72" t="s">
        <v>337</v>
      </c>
      <c r="I281" s="72"/>
      <c r="J281" s="31"/>
    </row>
    <row r="282" spans="1:10" ht="12.75">
      <c r="A282" s="16">
        <v>2</v>
      </c>
      <c r="B282" s="27" t="s">
        <v>27</v>
      </c>
      <c r="C282" s="57" t="s">
        <v>335</v>
      </c>
      <c r="D282" s="18"/>
      <c r="E282" s="18" t="s">
        <v>454</v>
      </c>
      <c r="F282" s="17" t="s">
        <v>94</v>
      </c>
      <c r="G282" s="72"/>
      <c r="H282" s="72" t="s">
        <v>337</v>
      </c>
      <c r="I282" s="72"/>
      <c r="J282" s="31"/>
    </row>
    <row r="283" spans="1:10" ht="12.75">
      <c r="A283" s="16">
        <v>3</v>
      </c>
      <c r="B283" s="73" t="s">
        <v>28</v>
      </c>
      <c r="C283" s="57" t="s">
        <v>335</v>
      </c>
      <c r="D283" s="18"/>
      <c r="E283" s="18" t="s">
        <v>454</v>
      </c>
      <c r="F283" s="17" t="s">
        <v>94</v>
      </c>
      <c r="G283" s="72"/>
      <c r="H283" s="72" t="s">
        <v>337</v>
      </c>
      <c r="I283" s="72"/>
      <c r="J283" s="31"/>
    </row>
    <row r="284" spans="1:10" ht="12.75">
      <c r="A284" s="16">
        <v>4</v>
      </c>
      <c r="B284" s="73" t="s">
        <v>28</v>
      </c>
      <c r="C284" s="71" t="s">
        <v>338</v>
      </c>
      <c r="D284" s="24"/>
      <c r="E284" s="18" t="s">
        <v>455</v>
      </c>
      <c r="F284" s="18" t="s">
        <v>51</v>
      </c>
      <c r="G284" s="72"/>
      <c r="H284" s="72" t="s">
        <v>337</v>
      </c>
      <c r="I284" s="72"/>
      <c r="J284" s="31"/>
    </row>
    <row r="285" spans="1:10" ht="12.75">
      <c r="A285" s="16">
        <v>5</v>
      </c>
      <c r="B285" s="31" t="s">
        <v>27</v>
      </c>
      <c r="C285" s="71" t="s">
        <v>338</v>
      </c>
      <c r="D285" s="24"/>
      <c r="E285" s="18" t="s">
        <v>455</v>
      </c>
      <c r="F285" s="18" t="s">
        <v>423</v>
      </c>
      <c r="G285" s="72"/>
      <c r="H285" s="72" t="s">
        <v>337</v>
      </c>
      <c r="I285" s="72"/>
      <c r="J285" s="31"/>
    </row>
    <row r="286" spans="1:10" ht="12.75">
      <c r="A286" s="16">
        <v>6</v>
      </c>
      <c r="B286" s="31" t="s">
        <v>27</v>
      </c>
      <c r="C286" s="71" t="s">
        <v>338</v>
      </c>
      <c r="D286" s="24"/>
      <c r="E286" s="18" t="s">
        <v>425</v>
      </c>
      <c r="F286" s="28" t="s">
        <v>33</v>
      </c>
      <c r="G286" s="31"/>
      <c r="H286" s="31"/>
      <c r="I286" s="31"/>
      <c r="J286" s="31"/>
    </row>
    <row r="287" spans="1:10" ht="12.75">
      <c r="A287" s="16">
        <v>7</v>
      </c>
      <c r="B287" s="73" t="s">
        <v>28</v>
      </c>
      <c r="C287" s="71" t="s">
        <v>338</v>
      </c>
      <c r="D287" s="24"/>
      <c r="E287" s="28" t="s">
        <v>428</v>
      </c>
      <c r="F287" s="28" t="s">
        <v>429</v>
      </c>
      <c r="G287" s="31"/>
      <c r="H287" s="31"/>
      <c r="I287" s="31"/>
      <c r="J287" s="31"/>
    </row>
    <row r="288" spans="1:10" ht="12.75">
      <c r="A288" s="16">
        <v>8</v>
      </c>
      <c r="B288" s="73" t="s">
        <v>28</v>
      </c>
      <c r="C288" s="71" t="s">
        <v>338</v>
      </c>
      <c r="D288" s="24"/>
      <c r="E288" s="28" t="s">
        <v>434</v>
      </c>
      <c r="F288" s="28" t="s">
        <v>93</v>
      </c>
      <c r="G288" s="31"/>
      <c r="H288" s="31"/>
      <c r="I288" s="31"/>
      <c r="J288" s="31"/>
    </row>
    <row r="289" spans="1:10" ht="12.75">
      <c r="A289" s="16">
        <v>9</v>
      </c>
      <c r="B289" s="31" t="s">
        <v>27</v>
      </c>
      <c r="C289" s="71" t="s">
        <v>338</v>
      </c>
      <c r="D289" s="24"/>
      <c r="E289" s="28" t="s">
        <v>436</v>
      </c>
      <c r="F289" s="28" t="s">
        <v>71</v>
      </c>
      <c r="G289" s="31"/>
      <c r="H289" s="31"/>
      <c r="I289" s="31"/>
      <c r="J289" s="31"/>
    </row>
    <row r="290" spans="1:10" ht="12.75">
      <c r="A290" s="16">
        <v>10</v>
      </c>
      <c r="B290" s="73" t="s">
        <v>28</v>
      </c>
      <c r="C290" s="71" t="s">
        <v>338</v>
      </c>
      <c r="D290" s="24"/>
      <c r="E290" s="28" t="s">
        <v>436</v>
      </c>
      <c r="F290" s="28" t="s">
        <v>71</v>
      </c>
      <c r="G290" s="31"/>
      <c r="H290" s="31"/>
      <c r="I290" s="31"/>
      <c r="J290" s="31"/>
    </row>
    <row r="291" spans="1:10" ht="12.75">
      <c r="A291" s="16">
        <v>11</v>
      </c>
      <c r="B291" s="31" t="s">
        <v>27</v>
      </c>
      <c r="C291" s="71" t="s">
        <v>338</v>
      </c>
      <c r="D291" s="24"/>
      <c r="E291" s="28" t="s">
        <v>443</v>
      </c>
      <c r="F291" s="28" t="s">
        <v>155</v>
      </c>
      <c r="G291" s="31"/>
      <c r="H291" s="31"/>
      <c r="I291" s="31"/>
      <c r="J291" s="31"/>
    </row>
    <row r="292" spans="1:10" ht="12.75">
      <c r="A292" s="16">
        <v>12</v>
      </c>
      <c r="B292" s="31" t="s">
        <v>27</v>
      </c>
      <c r="C292" s="71" t="s">
        <v>338</v>
      </c>
      <c r="D292" s="24"/>
      <c r="E292" s="28" t="s">
        <v>450</v>
      </c>
      <c r="F292" s="28" t="s">
        <v>6</v>
      </c>
      <c r="G292" s="31"/>
      <c r="H292" s="31"/>
      <c r="I292" s="31"/>
      <c r="J292" s="31"/>
    </row>
    <row r="295" ht="13.5" customHeight="1"/>
    <row r="297" ht="6" customHeight="1"/>
    <row r="298" spans="1:9" ht="15" customHeight="1">
      <c r="A298" s="25">
        <v>1</v>
      </c>
      <c r="B298" s="25">
        <v>1</v>
      </c>
      <c r="C298" s="17" t="s">
        <v>27</v>
      </c>
      <c r="D298" s="27" t="s">
        <v>107</v>
      </c>
      <c r="E298" s="154" t="s">
        <v>457</v>
      </c>
      <c r="F298" s="18" t="s">
        <v>117</v>
      </c>
      <c r="G298" s="18" t="s">
        <v>74</v>
      </c>
      <c r="H298" s="121" t="s">
        <v>409</v>
      </c>
      <c r="I298" s="31"/>
    </row>
    <row r="299" spans="1:9" ht="15" customHeight="1">
      <c r="A299" s="25">
        <v>2</v>
      </c>
      <c r="B299" s="25">
        <v>1</v>
      </c>
      <c r="C299" s="17" t="s">
        <v>27</v>
      </c>
      <c r="D299" s="27" t="s">
        <v>107</v>
      </c>
      <c r="E299" s="154" t="s">
        <v>457</v>
      </c>
      <c r="F299" s="118" t="s">
        <v>117</v>
      </c>
      <c r="G299" s="118" t="s">
        <v>74</v>
      </c>
      <c r="H299" s="121" t="s">
        <v>409</v>
      </c>
      <c r="I299" s="31"/>
    </row>
    <row r="300" spans="1:9" ht="15" customHeight="1">
      <c r="A300" s="25">
        <v>3</v>
      </c>
      <c r="B300" s="25">
        <v>1</v>
      </c>
      <c r="C300" s="17" t="s">
        <v>27</v>
      </c>
      <c r="D300" s="27" t="s">
        <v>107</v>
      </c>
      <c r="E300" s="154" t="s">
        <v>457</v>
      </c>
      <c r="F300" s="74" t="s">
        <v>320</v>
      </c>
      <c r="G300" s="18" t="s">
        <v>74</v>
      </c>
      <c r="H300" s="121" t="s">
        <v>409</v>
      </c>
      <c r="I300" s="31"/>
    </row>
    <row r="301" spans="1:9" ht="15" customHeight="1">
      <c r="A301" s="25">
        <v>4</v>
      </c>
      <c r="B301" s="25">
        <v>1</v>
      </c>
      <c r="C301" s="17" t="s">
        <v>27</v>
      </c>
      <c r="D301" s="27" t="s">
        <v>107</v>
      </c>
      <c r="E301" s="154" t="s">
        <v>457</v>
      </c>
      <c r="F301" s="74" t="s">
        <v>320</v>
      </c>
      <c r="G301" s="18" t="s">
        <v>74</v>
      </c>
      <c r="H301" s="121" t="s">
        <v>409</v>
      </c>
      <c r="I301" s="31"/>
    </row>
    <row r="302" spans="1:9" ht="15" customHeight="1">
      <c r="A302" s="25">
        <v>5</v>
      </c>
      <c r="B302" s="25">
        <v>1</v>
      </c>
      <c r="C302" s="17" t="s">
        <v>27</v>
      </c>
      <c r="D302" s="27" t="s">
        <v>107</v>
      </c>
      <c r="E302" s="154" t="s">
        <v>457</v>
      </c>
      <c r="F302" s="18" t="s">
        <v>119</v>
      </c>
      <c r="G302" s="18" t="s">
        <v>25</v>
      </c>
      <c r="H302" s="121" t="s">
        <v>409</v>
      </c>
      <c r="I302" s="31"/>
    </row>
    <row r="303" spans="1:9" ht="15" customHeight="1">
      <c r="A303" s="25">
        <v>6</v>
      </c>
      <c r="B303" s="25">
        <v>1</v>
      </c>
      <c r="C303" s="17" t="s">
        <v>27</v>
      </c>
      <c r="D303" s="27" t="s">
        <v>107</v>
      </c>
      <c r="E303" s="154" t="s">
        <v>457</v>
      </c>
      <c r="F303" s="18" t="s">
        <v>119</v>
      </c>
      <c r="G303" s="18" t="s">
        <v>25</v>
      </c>
      <c r="H303" s="121" t="s">
        <v>409</v>
      </c>
      <c r="I303" s="31"/>
    </row>
    <row r="304" spans="1:9" ht="15" customHeight="1">
      <c r="A304" s="25">
        <v>7</v>
      </c>
      <c r="B304" s="25">
        <v>1</v>
      </c>
      <c r="C304" s="17" t="s">
        <v>27</v>
      </c>
      <c r="D304" s="27" t="s">
        <v>107</v>
      </c>
      <c r="E304" s="154" t="s">
        <v>457</v>
      </c>
      <c r="F304" s="18" t="s">
        <v>119</v>
      </c>
      <c r="G304" s="18" t="s">
        <v>25</v>
      </c>
      <c r="H304" s="121" t="s">
        <v>409</v>
      </c>
      <c r="I304" s="31"/>
    </row>
    <row r="305" spans="1:9" ht="15" customHeight="1">
      <c r="A305" s="25">
        <v>8</v>
      </c>
      <c r="B305" s="25">
        <v>1</v>
      </c>
      <c r="C305" s="17" t="s">
        <v>27</v>
      </c>
      <c r="D305" s="27" t="s">
        <v>107</v>
      </c>
      <c r="E305" s="154" t="s">
        <v>457</v>
      </c>
      <c r="F305" s="18" t="s">
        <v>120</v>
      </c>
      <c r="G305" s="18" t="s">
        <v>25</v>
      </c>
      <c r="H305" s="121" t="s">
        <v>409</v>
      </c>
      <c r="I305" s="31"/>
    </row>
    <row r="306" spans="1:9" ht="15" customHeight="1">
      <c r="A306" s="25">
        <v>9</v>
      </c>
      <c r="B306" s="25">
        <v>1</v>
      </c>
      <c r="C306" s="27" t="s">
        <v>27</v>
      </c>
      <c r="D306" s="27" t="s">
        <v>107</v>
      </c>
      <c r="E306" s="154" t="s">
        <v>457</v>
      </c>
      <c r="F306" s="18" t="s">
        <v>120</v>
      </c>
      <c r="G306" s="18" t="s">
        <v>25</v>
      </c>
      <c r="H306" s="121" t="s">
        <v>409</v>
      </c>
      <c r="I306" s="31"/>
    </row>
    <row r="307" spans="1:9" ht="15" customHeight="1">
      <c r="A307" s="25">
        <v>10</v>
      </c>
      <c r="B307" s="25">
        <v>1</v>
      </c>
      <c r="C307" s="66" t="s">
        <v>28</v>
      </c>
      <c r="D307" s="27" t="s">
        <v>107</v>
      </c>
      <c r="E307" s="154" t="s">
        <v>457</v>
      </c>
      <c r="F307" s="18" t="s">
        <v>120</v>
      </c>
      <c r="G307" s="18" t="s">
        <v>25</v>
      </c>
      <c r="H307" s="121" t="s">
        <v>409</v>
      </c>
      <c r="I307" s="31"/>
    </row>
    <row r="308" spans="1:9" ht="15" customHeight="1">
      <c r="A308" s="25">
        <v>11</v>
      </c>
      <c r="B308" s="25">
        <v>1</v>
      </c>
      <c r="C308" s="27" t="s">
        <v>27</v>
      </c>
      <c r="D308" s="27" t="s">
        <v>107</v>
      </c>
      <c r="E308" s="154" t="s">
        <v>457</v>
      </c>
      <c r="F308" s="18" t="s">
        <v>123</v>
      </c>
      <c r="G308" s="18" t="s">
        <v>11</v>
      </c>
      <c r="H308" s="121" t="s">
        <v>409</v>
      </c>
      <c r="I308" s="31"/>
    </row>
    <row r="309" spans="1:9" ht="15" customHeight="1">
      <c r="A309" s="25">
        <v>12</v>
      </c>
      <c r="B309" s="25">
        <v>1</v>
      </c>
      <c r="C309" s="27" t="s">
        <v>27</v>
      </c>
      <c r="D309" s="27" t="s">
        <v>107</v>
      </c>
      <c r="E309" s="154" t="s">
        <v>457</v>
      </c>
      <c r="F309" s="18" t="s">
        <v>123</v>
      </c>
      <c r="G309" s="18" t="s">
        <v>11</v>
      </c>
      <c r="H309" s="121" t="s">
        <v>409</v>
      </c>
      <c r="I309" s="31"/>
    </row>
    <row r="310" spans="1:9" ht="15" customHeight="1">
      <c r="A310" s="25">
        <v>13</v>
      </c>
      <c r="B310" s="25">
        <v>1</v>
      </c>
      <c r="C310" s="27" t="s">
        <v>27</v>
      </c>
      <c r="D310" s="27" t="s">
        <v>107</v>
      </c>
      <c r="E310" s="154" t="s">
        <v>457</v>
      </c>
      <c r="F310" s="18" t="s">
        <v>123</v>
      </c>
      <c r="G310" s="18" t="s">
        <v>8</v>
      </c>
      <c r="H310" s="121" t="s">
        <v>409</v>
      </c>
      <c r="I310" s="31"/>
    </row>
    <row r="311" spans="1:9" ht="15" customHeight="1">
      <c r="A311" s="25">
        <v>14</v>
      </c>
      <c r="B311" s="25">
        <v>1</v>
      </c>
      <c r="C311" s="17" t="s">
        <v>27</v>
      </c>
      <c r="D311" s="27" t="s">
        <v>107</v>
      </c>
      <c r="E311" s="154" t="s">
        <v>457</v>
      </c>
      <c r="F311" s="18" t="s">
        <v>197</v>
      </c>
      <c r="G311" s="124" t="s">
        <v>364</v>
      </c>
      <c r="H311" s="121" t="s">
        <v>409</v>
      </c>
      <c r="I311" s="31"/>
    </row>
    <row r="312" spans="1:9" ht="15" customHeight="1">
      <c r="A312" s="25">
        <v>15</v>
      </c>
      <c r="B312" s="25">
        <v>1</v>
      </c>
      <c r="C312" s="17" t="s">
        <v>27</v>
      </c>
      <c r="D312" s="27" t="s">
        <v>107</v>
      </c>
      <c r="E312" s="154" t="s">
        <v>457</v>
      </c>
      <c r="F312" s="18" t="s">
        <v>138</v>
      </c>
      <c r="G312" s="17" t="s">
        <v>32</v>
      </c>
      <c r="H312" s="121" t="s">
        <v>409</v>
      </c>
      <c r="I312" s="31"/>
    </row>
    <row r="313" spans="1:9" ht="15" customHeight="1">
      <c r="A313" s="25">
        <v>16</v>
      </c>
      <c r="B313" s="25">
        <v>1</v>
      </c>
      <c r="C313" s="17" t="s">
        <v>27</v>
      </c>
      <c r="D313" s="27" t="s">
        <v>107</v>
      </c>
      <c r="E313" s="154" t="s">
        <v>457</v>
      </c>
      <c r="F313" s="18" t="s">
        <v>168</v>
      </c>
      <c r="G313" s="17" t="s">
        <v>45</v>
      </c>
      <c r="H313" s="121" t="s">
        <v>409</v>
      </c>
      <c r="I313" s="31"/>
    </row>
    <row r="314" spans="1:9" ht="15" customHeight="1">
      <c r="A314" s="25">
        <v>17</v>
      </c>
      <c r="B314" s="25">
        <v>1</v>
      </c>
      <c r="C314" s="17" t="s">
        <v>27</v>
      </c>
      <c r="D314" s="27" t="s">
        <v>107</v>
      </c>
      <c r="E314" s="154" t="s">
        <v>457</v>
      </c>
      <c r="F314" s="18" t="s">
        <v>151</v>
      </c>
      <c r="G314" s="17" t="s">
        <v>31</v>
      </c>
      <c r="H314" s="121" t="s">
        <v>409</v>
      </c>
      <c r="I314" s="31"/>
    </row>
    <row r="315" spans="1:9" ht="15" customHeight="1">
      <c r="A315" s="25">
        <v>18</v>
      </c>
      <c r="B315" s="25">
        <v>1</v>
      </c>
      <c r="C315" s="17" t="s">
        <v>27</v>
      </c>
      <c r="D315" s="27" t="s">
        <v>107</v>
      </c>
      <c r="E315" s="154" t="s">
        <v>457</v>
      </c>
      <c r="F315" s="18" t="s">
        <v>153</v>
      </c>
      <c r="G315" s="17" t="s">
        <v>155</v>
      </c>
      <c r="H315" s="121" t="s">
        <v>409</v>
      </c>
      <c r="I315" s="31"/>
    </row>
  </sheetData>
  <sheetProtection/>
  <autoFilter ref="A1:J242"/>
  <mergeCells count="18">
    <mergeCell ref="A244:E244"/>
    <mergeCell ref="A260:A261"/>
    <mergeCell ref="A252:A253"/>
    <mergeCell ref="A246:A247"/>
    <mergeCell ref="A248:A249"/>
    <mergeCell ref="A258:A259"/>
    <mergeCell ref="A250:A251"/>
    <mergeCell ref="A256:A257"/>
    <mergeCell ref="A254:A255"/>
    <mergeCell ref="A279:D279"/>
    <mergeCell ref="A262:A263"/>
    <mergeCell ref="A264:A265"/>
    <mergeCell ref="A274:A275"/>
    <mergeCell ref="A276:A277"/>
    <mergeCell ref="A268:A269"/>
    <mergeCell ref="A270:A271"/>
    <mergeCell ref="A272:A273"/>
    <mergeCell ref="A266:A267"/>
  </mergeCells>
  <printOptions/>
  <pageMargins left="0.33" right="0.24" top="0.7874015748031497" bottom="0.4330708661417323" header="0.31496062992125984" footer="0.2362204724409449"/>
  <pageSetup horizontalDpi="600" verticalDpi="600" orientation="landscape" paperSize="9" scale="76" r:id="rId1"/>
  <headerFooter alignWithMargins="0">
    <oddHeader>&amp;L&amp;"Arial,Grassetto"&amp;14U.S.P. di  Frosinone&amp;C&amp;"Arial,Grassetto"&amp;14TOTALI - posti di sostegno  a.s. 2009/2010
scuola secondaria di I° grado</oddHeader>
    <oddFooter>&amp;R&amp;P</oddFooter>
  </headerFooter>
  <rowBreaks count="10" manualBreakCount="10">
    <brk id="21" max="9" man="1"/>
    <brk id="47" max="9" man="1"/>
    <brk id="78" max="9" man="1"/>
    <brk id="115" max="9" man="1"/>
    <brk id="133" max="9" man="1"/>
    <brk id="161" max="9" man="1"/>
    <brk id="188" max="9" man="1"/>
    <brk id="211" max="9" man="1"/>
    <brk id="243" max="255" man="1"/>
    <brk id="2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5"/>
  <sheetViews>
    <sheetView zoomScalePageLayoutView="0" workbookViewId="0" topLeftCell="A151">
      <selection activeCell="F164" sqref="F164"/>
    </sheetView>
  </sheetViews>
  <sheetFormatPr defaultColWidth="9.140625" defaultRowHeight="12.75"/>
  <cols>
    <col min="1" max="1" width="5.8515625" style="14" customWidth="1"/>
    <col min="2" max="2" width="5.00390625" style="14" customWidth="1"/>
    <col min="3" max="3" width="7.7109375" style="14" bestFit="1" customWidth="1"/>
    <col min="4" max="4" width="5.140625" style="14" customWidth="1"/>
    <col min="5" max="5" width="30.140625" style="14" customWidth="1"/>
    <col min="6" max="6" width="33.57421875" style="14" customWidth="1"/>
    <col min="7" max="7" width="21.140625" style="14" customWidth="1"/>
    <col min="8" max="8" width="0.2890625" style="14" hidden="1" customWidth="1"/>
    <col min="9" max="9" width="37.00390625" style="56" customWidth="1"/>
    <col min="10" max="10" width="29.57421875" style="56" customWidth="1"/>
    <col min="11" max="11" width="9.140625" style="14" customWidth="1"/>
    <col min="12" max="12" width="24.57421875" style="14" customWidth="1"/>
    <col min="13" max="16384" width="9.140625" style="14" customWidth="1"/>
  </cols>
  <sheetData>
    <row r="1" spans="1:10" ht="57.75" customHeight="1">
      <c r="A1" s="47" t="s">
        <v>173</v>
      </c>
      <c r="B1" s="47" t="s">
        <v>166</v>
      </c>
      <c r="C1" s="47" t="s">
        <v>106</v>
      </c>
      <c r="D1" s="47" t="s">
        <v>105</v>
      </c>
      <c r="E1" s="47" t="s">
        <v>108</v>
      </c>
      <c r="F1" s="16" t="s">
        <v>109</v>
      </c>
      <c r="G1" s="16" t="s">
        <v>110</v>
      </c>
      <c r="H1" s="16" t="s">
        <v>111</v>
      </c>
      <c r="I1" s="40" t="s">
        <v>172</v>
      </c>
      <c r="J1" s="31" t="s">
        <v>175</v>
      </c>
    </row>
    <row r="2" spans="3:9" ht="18.75" customHeight="1">
      <c r="C2" s="13" t="s">
        <v>113</v>
      </c>
      <c r="I2" s="55"/>
    </row>
    <row r="3" spans="1:10" ht="18" customHeight="1">
      <c r="A3" s="25">
        <v>1</v>
      </c>
      <c r="B3" s="23">
        <v>1</v>
      </c>
      <c r="C3" s="17" t="s">
        <v>27</v>
      </c>
      <c r="D3" s="17" t="s">
        <v>107</v>
      </c>
      <c r="E3" s="20" t="s">
        <v>115</v>
      </c>
      <c r="F3" s="18" t="s">
        <v>114</v>
      </c>
      <c r="G3" s="18" t="s">
        <v>39</v>
      </c>
      <c r="H3" s="20" t="s">
        <v>162</v>
      </c>
      <c r="I3" s="31" t="s">
        <v>232</v>
      </c>
      <c r="J3" s="31" t="s">
        <v>177</v>
      </c>
    </row>
    <row r="4" spans="1:10" ht="18" customHeight="1">
      <c r="A4" s="25">
        <v>2</v>
      </c>
      <c r="B4" s="25">
        <v>2</v>
      </c>
      <c r="C4" s="17" t="s">
        <v>27</v>
      </c>
      <c r="D4" s="17" t="s">
        <v>107</v>
      </c>
      <c r="E4" s="20" t="s">
        <v>115</v>
      </c>
      <c r="F4" s="18" t="s">
        <v>114</v>
      </c>
      <c r="G4" s="18" t="s">
        <v>39</v>
      </c>
      <c r="H4" s="20" t="s">
        <v>162</v>
      </c>
      <c r="I4" s="31" t="s">
        <v>253</v>
      </c>
      <c r="J4" s="31" t="s">
        <v>177</v>
      </c>
    </row>
    <row r="5" spans="1:10" ht="18" customHeight="1">
      <c r="A5" s="25">
        <v>3</v>
      </c>
      <c r="B5" s="25">
        <v>3</v>
      </c>
      <c r="C5" s="17" t="s">
        <v>27</v>
      </c>
      <c r="D5" s="17" t="s">
        <v>107</v>
      </c>
      <c r="E5" s="20" t="s">
        <v>115</v>
      </c>
      <c r="F5" s="18" t="s">
        <v>114</v>
      </c>
      <c r="G5" s="18" t="s">
        <v>39</v>
      </c>
      <c r="H5" s="20" t="s">
        <v>162</v>
      </c>
      <c r="I5" s="31" t="s">
        <v>258</v>
      </c>
      <c r="J5" s="31" t="s">
        <v>177</v>
      </c>
    </row>
    <row r="6" spans="1:10" ht="18" customHeight="1">
      <c r="A6" s="25">
        <v>4</v>
      </c>
      <c r="B6" s="25">
        <v>4</v>
      </c>
      <c r="C6" s="17" t="s">
        <v>27</v>
      </c>
      <c r="D6" s="17" t="s">
        <v>107</v>
      </c>
      <c r="E6" s="20" t="s">
        <v>115</v>
      </c>
      <c r="F6" s="18" t="s">
        <v>114</v>
      </c>
      <c r="G6" s="18" t="s">
        <v>39</v>
      </c>
      <c r="H6" s="20" t="s">
        <v>162</v>
      </c>
      <c r="I6" s="31" t="s">
        <v>271</v>
      </c>
      <c r="J6" s="31" t="s">
        <v>177</v>
      </c>
    </row>
    <row r="7" spans="1:10" ht="18" customHeight="1">
      <c r="A7" s="25">
        <v>5</v>
      </c>
      <c r="B7" s="25">
        <v>5</v>
      </c>
      <c r="C7" s="17" t="s">
        <v>27</v>
      </c>
      <c r="D7" s="17" t="s">
        <v>107</v>
      </c>
      <c r="E7" s="20" t="s">
        <v>115</v>
      </c>
      <c r="F7" s="18" t="s">
        <v>114</v>
      </c>
      <c r="G7" s="18" t="s">
        <v>39</v>
      </c>
      <c r="H7" s="20" t="s">
        <v>162</v>
      </c>
      <c r="I7" s="31" t="s">
        <v>278</v>
      </c>
      <c r="J7" s="31" t="s">
        <v>177</v>
      </c>
    </row>
    <row r="8" spans="1:10" ht="18" customHeight="1">
      <c r="A8" s="25">
        <v>6</v>
      </c>
      <c r="B8" s="25">
        <v>6</v>
      </c>
      <c r="C8" s="17" t="s">
        <v>27</v>
      </c>
      <c r="D8" s="17" t="s">
        <v>107</v>
      </c>
      <c r="E8" s="20" t="s">
        <v>115</v>
      </c>
      <c r="F8" s="18" t="s">
        <v>114</v>
      </c>
      <c r="G8" s="18" t="s">
        <v>39</v>
      </c>
      <c r="H8" s="20"/>
      <c r="I8" s="31" t="s">
        <v>288</v>
      </c>
      <c r="J8" s="31" t="s">
        <v>177</v>
      </c>
    </row>
    <row r="9" spans="1:10" ht="18" customHeight="1">
      <c r="A9" s="25">
        <v>7</v>
      </c>
      <c r="B9" s="25">
        <v>7</v>
      </c>
      <c r="C9" s="17" t="s">
        <v>27</v>
      </c>
      <c r="D9" s="17" t="s">
        <v>107</v>
      </c>
      <c r="E9" s="24" t="s">
        <v>116</v>
      </c>
      <c r="F9" s="18" t="s">
        <v>114</v>
      </c>
      <c r="G9" s="18" t="s">
        <v>39</v>
      </c>
      <c r="H9" s="20"/>
      <c r="I9" s="156" t="s">
        <v>464</v>
      </c>
      <c r="J9" s="155" t="s">
        <v>465</v>
      </c>
    </row>
    <row r="10" spans="1:10" ht="18" customHeight="1">
      <c r="A10" s="25">
        <v>8</v>
      </c>
      <c r="B10" s="25">
        <v>8</v>
      </c>
      <c r="C10" s="17" t="s">
        <v>27</v>
      </c>
      <c r="D10" s="17" t="s">
        <v>107</v>
      </c>
      <c r="E10" s="24" t="s">
        <v>116</v>
      </c>
      <c r="F10" s="18" t="s">
        <v>114</v>
      </c>
      <c r="G10" s="18" t="s">
        <v>39</v>
      </c>
      <c r="H10" s="20"/>
      <c r="I10" s="156" t="s">
        <v>217</v>
      </c>
      <c r="J10" s="155" t="s">
        <v>465</v>
      </c>
    </row>
    <row r="11" spans="1:10" ht="18" customHeight="1">
      <c r="A11" s="25">
        <v>9</v>
      </c>
      <c r="B11" s="23">
        <v>1</v>
      </c>
      <c r="C11" s="17" t="s">
        <v>27</v>
      </c>
      <c r="D11" s="27" t="s">
        <v>107</v>
      </c>
      <c r="E11" s="20" t="s">
        <v>115</v>
      </c>
      <c r="F11" s="18" t="s">
        <v>117</v>
      </c>
      <c r="G11" s="18" t="s">
        <v>74</v>
      </c>
      <c r="H11" s="20" t="s">
        <v>162</v>
      </c>
      <c r="I11" s="31" t="s">
        <v>250</v>
      </c>
      <c r="J11" s="31" t="s">
        <v>177</v>
      </c>
    </row>
    <row r="12" spans="1:10" ht="18" customHeight="1">
      <c r="A12" s="25">
        <v>10</v>
      </c>
      <c r="B12" s="25">
        <v>2</v>
      </c>
      <c r="C12" s="17" t="s">
        <v>27</v>
      </c>
      <c r="D12" s="27" t="s">
        <v>107</v>
      </c>
      <c r="E12" s="20" t="s">
        <v>115</v>
      </c>
      <c r="F12" s="18" t="s">
        <v>117</v>
      </c>
      <c r="G12" s="18" t="s">
        <v>74</v>
      </c>
      <c r="H12" s="20" t="s">
        <v>162</v>
      </c>
      <c r="I12" s="31" t="s">
        <v>252</v>
      </c>
      <c r="J12" s="31" t="s">
        <v>177</v>
      </c>
    </row>
    <row r="13" spans="1:10" ht="18" customHeight="1">
      <c r="A13" s="25">
        <v>11</v>
      </c>
      <c r="B13" s="25">
        <v>3</v>
      </c>
      <c r="C13" s="17" t="s">
        <v>27</v>
      </c>
      <c r="D13" s="27" t="s">
        <v>107</v>
      </c>
      <c r="E13" s="20" t="s">
        <v>115</v>
      </c>
      <c r="F13" s="18" t="s">
        <v>117</v>
      </c>
      <c r="G13" s="18" t="s">
        <v>74</v>
      </c>
      <c r="H13" s="20" t="s">
        <v>162</v>
      </c>
      <c r="I13" s="31" t="s">
        <v>270</v>
      </c>
      <c r="J13" s="31" t="s">
        <v>177</v>
      </c>
    </row>
    <row r="14" spans="1:10" ht="18" customHeight="1">
      <c r="A14" s="25">
        <v>12</v>
      </c>
      <c r="B14" s="25">
        <v>4</v>
      </c>
      <c r="C14" s="17" t="s">
        <v>27</v>
      </c>
      <c r="D14" s="27" t="s">
        <v>107</v>
      </c>
      <c r="E14" s="20" t="s">
        <v>115</v>
      </c>
      <c r="F14" s="18" t="s">
        <v>117</v>
      </c>
      <c r="G14" s="18" t="s">
        <v>74</v>
      </c>
      <c r="H14" s="20" t="s">
        <v>162</v>
      </c>
      <c r="I14" s="31" t="s">
        <v>293</v>
      </c>
      <c r="J14" s="31" t="s">
        <v>177</v>
      </c>
    </row>
    <row r="15" spans="1:10" ht="18" customHeight="1">
      <c r="A15" s="25">
        <v>13</v>
      </c>
      <c r="B15" s="25">
        <v>5</v>
      </c>
      <c r="C15" s="17" t="s">
        <v>27</v>
      </c>
      <c r="D15" s="27" t="s">
        <v>107</v>
      </c>
      <c r="E15" s="20" t="s">
        <v>115</v>
      </c>
      <c r="F15" s="18" t="s">
        <v>117</v>
      </c>
      <c r="G15" s="18" t="s">
        <v>74</v>
      </c>
      <c r="H15" s="20" t="s">
        <v>162</v>
      </c>
      <c r="I15" s="121" t="s">
        <v>409</v>
      </c>
      <c r="J15" s="147" t="s">
        <v>410</v>
      </c>
    </row>
    <row r="16" spans="1:10" ht="18" customHeight="1">
      <c r="A16" s="25">
        <v>14</v>
      </c>
      <c r="B16" s="25">
        <v>6</v>
      </c>
      <c r="C16" s="17" t="s">
        <v>27</v>
      </c>
      <c r="D16" s="27" t="s">
        <v>107</v>
      </c>
      <c r="E16" s="20" t="s">
        <v>115</v>
      </c>
      <c r="F16" s="118" t="s">
        <v>117</v>
      </c>
      <c r="G16" s="118" t="s">
        <v>74</v>
      </c>
      <c r="H16" s="119" t="s">
        <v>163</v>
      </c>
      <c r="I16" s="121" t="s">
        <v>409</v>
      </c>
      <c r="J16" s="147" t="s">
        <v>410</v>
      </c>
    </row>
    <row r="17" spans="1:10" ht="18" customHeight="1">
      <c r="A17" s="25">
        <v>15</v>
      </c>
      <c r="B17" s="25">
        <v>7</v>
      </c>
      <c r="C17" s="17" t="s">
        <v>27</v>
      </c>
      <c r="D17" s="17" t="s">
        <v>107</v>
      </c>
      <c r="E17" s="24" t="s">
        <v>116</v>
      </c>
      <c r="F17" s="118" t="s">
        <v>117</v>
      </c>
      <c r="G17" s="118" t="s">
        <v>74</v>
      </c>
      <c r="H17" s="21"/>
      <c r="I17" s="121" t="s">
        <v>409</v>
      </c>
      <c r="J17" s="49" t="s">
        <v>163</v>
      </c>
    </row>
    <row r="18" spans="1:10" ht="18" customHeight="1">
      <c r="A18" s="25">
        <v>16</v>
      </c>
      <c r="B18" s="23">
        <v>1</v>
      </c>
      <c r="C18" s="17" t="s">
        <v>27</v>
      </c>
      <c r="D18" s="27" t="s">
        <v>107</v>
      </c>
      <c r="E18" s="20" t="s">
        <v>115</v>
      </c>
      <c r="F18" s="18" t="s">
        <v>118</v>
      </c>
      <c r="G18" s="18" t="s">
        <v>67</v>
      </c>
      <c r="H18" s="20" t="s">
        <v>162</v>
      </c>
      <c r="I18" s="31" t="s">
        <v>228</v>
      </c>
      <c r="J18" s="31" t="s">
        <v>177</v>
      </c>
    </row>
    <row r="19" spans="1:10" ht="18" customHeight="1">
      <c r="A19" s="25">
        <v>17</v>
      </c>
      <c r="B19" s="25">
        <v>2</v>
      </c>
      <c r="C19" s="17" t="s">
        <v>27</v>
      </c>
      <c r="D19" s="27" t="s">
        <v>107</v>
      </c>
      <c r="E19" s="20" t="s">
        <v>115</v>
      </c>
      <c r="F19" s="18" t="s">
        <v>118</v>
      </c>
      <c r="G19" s="18" t="s">
        <v>67</v>
      </c>
      <c r="H19" s="18" t="s">
        <v>163</v>
      </c>
      <c r="I19" s="121" t="s">
        <v>409</v>
      </c>
      <c r="J19" s="49" t="s">
        <v>163</v>
      </c>
    </row>
    <row r="20" spans="1:10" ht="18" customHeight="1">
      <c r="A20" s="25">
        <v>18</v>
      </c>
      <c r="B20" s="23">
        <v>1</v>
      </c>
      <c r="C20" s="17" t="s">
        <v>27</v>
      </c>
      <c r="D20" s="27" t="s">
        <v>107</v>
      </c>
      <c r="E20" s="20" t="s">
        <v>115</v>
      </c>
      <c r="F20" s="71" t="s">
        <v>320</v>
      </c>
      <c r="G20" s="18" t="s">
        <v>74</v>
      </c>
      <c r="H20" s="18"/>
      <c r="I20" s="157" t="s">
        <v>474</v>
      </c>
      <c r="J20" s="155" t="s">
        <v>472</v>
      </c>
    </row>
    <row r="21" spans="1:10" ht="18" customHeight="1">
      <c r="A21" s="25">
        <v>19</v>
      </c>
      <c r="B21" s="25">
        <v>2</v>
      </c>
      <c r="C21" s="17" t="s">
        <v>27</v>
      </c>
      <c r="D21" s="27" t="s">
        <v>107</v>
      </c>
      <c r="E21" s="20" t="s">
        <v>115</v>
      </c>
      <c r="F21" s="71" t="s">
        <v>320</v>
      </c>
      <c r="G21" s="18" t="s">
        <v>74</v>
      </c>
      <c r="H21" s="18"/>
      <c r="I21" s="157" t="s">
        <v>476</v>
      </c>
      <c r="J21" s="155" t="s">
        <v>472</v>
      </c>
    </row>
    <row r="22" spans="1:10" ht="18" customHeight="1">
      <c r="A22" s="25">
        <v>20</v>
      </c>
      <c r="B22" s="23">
        <v>1</v>
      </c>
      <c r="C22" s="17" t="s">
        <v>27</v>
      </c>
      <c r="D22" s="27" t="s">
        <v>107</v>
      </c>
      <c r="E22" s="20" t="s">
        <v>115</v>
      </c>
      <c r="F22" s="18" t="s">
        <v>119</v>
      </c>
      <c r="G22" s="18" t="s">
        <v>25</v>
      </c>
      <c r="H22" s="20" t="s">
        <v>162</v>
      </c>
      <c r="I22" s="31" t="s">
        <v>235</v>
      </c>
      <c r="J22" s="31" t="s">
        <v>177</v>
      </c>
    </row>
    <row r="23" spans="1:10" ht="18" customHeight="1">
      <c r="A23" s="25">
        <v>21</v>
      </c>
      <c r="B23" s="25">
        <v>2</v>
      </c>
      <c r="C23" s="17" t="s">
        <v>27</v>
      </c>
      <c r="D23" s="27" t="s">
        <v>107</v>
      </c>
      <c r="E23" s="20" t="s">
        <v>115</v>
      </c>
      <c r="F23" s="18" t="s">
        <v>119</v>
      </c>
      <c r="G23" s="18" t="s">
        <v>25</v>
      </c>
      <c r="H23" s="20" t="s">
        <v>162</v>
      </c>
      <c r="I23" s="31" t="s">
        <v>331</v>
      </c>
      <c r="J23" s="31" t="s">
        <v>177</v>
      </c>
    </row>
    <row r="24" spans="1:10" ht="18" customHeight="1">
      <c r="A24" s="25">
        <v>22</v>
      </c>
      <c r="B24" s="25">
        <v>3</v>
      </c>
      <c r="C24" s="17" t="s">
        <v>27</v>
      </c>
      <c r="D24" s="27" t="s">
        <v>107</v>
      </c>
      <c r="E24" s="20" t="s">
        <v>115</v>
      </c>
      <c r="F24" s="18" t="s">
        <v>119</v>
      </c>
      <c r="G24" s="18" t="s">
        <v>25</v>
      </c>
      <c r="H24" s="20" t="s">
        <v>162</v>
      </c>
      <c r="I24" s="56" t="s">
        <v>310</v>
      </c>
      <c r="J24" s="31" t="s">
        <v>177</v>
      </c>
    </row>
    <row r="25" spans="1:10" ht="18" customHeight="1">
      <c r="A25" s="25">
        <v>23</v>
      </c>
      <c r="B25" s="25">
        <v>4</v>
      </c>
      <c r="C25" s="17" t="s">
        <v>27</v>
      </c>
      <c r="D25" s="27" t="s">
        <v>107</v>
      </c>
      <c r="E25" s="20" t="s">
        <v>115</v>
      </c>
      <c r="F25" s="18" t="s">
        <v>119</v>
      </c>
      <c r="G25" s="18" t="s">
        <v>25</v>
      </c>
      <c r="H25" s="20" t="s">
        <v>162</v>
      </c>
      <c r="I25" s="31" t="s">
        <v>311</v>
      </c>
      <c r="J25" s="31" t="s">
        <v>177</v>
      </c>
    </row>
    <row r="26" spans="1:10" ht="18" customHeight="1">
      <c r="A26" s="25">
        <v>24</v>
      </c>
      <c r="B26" s="25">
        <v>5</v>
      </c>
      <c r="C26" s="17" t="s">
        <v>27</v>
      </c>
      <c r="D26" s="27" t="s">
        <v>107</v>
      </c>
      <c r="E26" s="20" t="s">
        <v>115</v>
      </c>
      <c r="F26" s="18" t="s">
        <v>119</v>
      </c>
      <c r="G26" s="18" t="s">
        <v>25</v>
      </c>
      <c r="H26" s="20" t="s">
        <v>162</v>
      </c>
      <c r="I26" s="31" t="s">
        <v>312</v>
      </c>
      <c r="J26" s="31" t="s">
        <v>177</v>
      </c>
    </row>
    <row r="27" spans="1:10" ht="18" customHeight="1">
      <c r="A27" s="25">
        <v>25</v>
      </c>
      <c r="B27" s="25">
        <v>6</v>
      </c>
      <c r="C27" s="17" t="s">
        <v>27</v>
      </c>
      <c r="D27" s="27" t="s">
        <v>107</v>
      </c>
      <c r="E27" s="20" t="s">
        <v>115</v>
      </c>
      <c r="F27" s="18" t="s">
        <v>119</v>
      </c>
      <c r="G27" s="18" t="s">
        <v>25</v>
      </c>
      <c r="H27" s="20" t="s">
        <v>162</v>
      </c>
      <c r="I27" s="31" t="s">
        <v>313</v>
      </c>
      <c r="J27" s="31" t="s">
        <v>177</v>
      </c>
    </row>
    <row r="28" spans="1:10" ht="18" customHeight="1">
      <c r="A28" s="25">
        <v>26</v>
      </c>
      <c r="B28" s="25">
        <v>7</v>
      </c>
      <c r="C28" s="17" t="s">
        <v>27</v>
      </c>
      <c r="D28" s="27" t="s">
        <v>107</v>
      </c>
      <c r="E28" s="20" t="s">
        <v>115</v>
      </c>
      <c r="F28" s="18" t="s">
        <v>119</v>
      </c>
      <c r="G28" s="18" t="s">
        <v>25</v>
      </c>
      <c r="H28" s="18" t="s">
        <v>163</v>
      </c>
      <c r="I28" s="31" t="s">
        <v>314</v>
      </c>
      <c r="J28" s="31" t="s">
        <v>177</v>
      </c>
    </row>
    <row r="29" spans="1:10" ht="18" customHeight="1">
      <c r="A29" s="25">
        <v>27</v>
      </c>
      <c r="B29" s="25">
        <v>8</v>
      </c>
      <c r="C29" s="17" t="s">
        <v>27</v>
      </c>
      <c r="D29" s="27" t="s">
        <v>107</v>
      </c>
      <c r="E29" s="20" t="s">
        <v>115</v>
      </c>
      <c r="F29" s="18" t="s">
        <v>119</v>
      </c>
      <c r="G29" s="18" t="s">
        <v>25</v>
      </c>
      <c r="H29" s="18" t="s">
        <v>163</v>
      </c>
      <c r="I29" s="120" t="s">
        <v>388</v>
      </c>
      <c r="J29" s="121" t="s">
        <v>366</v>
      </c>
    </row>
    <row r="30" spans="1:11" ht="18" customHeight="1">
      <c r="A30" s="25">
        <v>28</v>
      </c>
      <c r="B30" s="25">
        <v>9</v>
      </c>
      <c r="C30" s="17" t="s">
        <v>27</v>
      </c>
      <c r="D30" s="27" t="s">
        <v>107</v>
      </c>
      <c r="E30" s="20" t="s">
        <v>115</v>
      </c>
      <c r="F30" s="18" t="s">
        <v>119</v>
      </c>
      <c r="G30" s="18" t="s">
        <v>25</v>
      </c>
      <c r="H30" s="18"/>
      <c r="I30" s="157" t="s">
        <v>478</v>
      </c>
      <c r="J30" s="155" t="s">
        <v>472</v>
      </c>
      <c r="K30" s="70"/>
    </row>
    <row r="31" spans="1:10" ht="18" customHeight="1">
      <c r="A31" s="25">
        <v>29</v>
      </c>
      <c r="B31" s="25">
        <v>10</v>
      </c>
      <c r="C31" s="17" t="s">
        <v>27</v>
      </c>
      <c r="D31" s="27" t="s">
        <v>107</v>
      </c>
      <c r="E31" s="20" t="s">
        <v>115</v>
      </c>
      <c r="F31" s="18" t="s">
        <v>119</v>
      </c>
      <c r="G31" s="18" t="s">
        <v>25</v>
      </c>
      <c r="H31" s="18"/>
      <c r="I31" s="158" t="s">
        <v>463</v>
      </c>
      <c r="J31" s="159" t="s">
        <v>461</v>
      </c>
    </row>
    <row r="32" spans="1:11" ht="18" customHeight="1">
      <c r="A32" s="25">
        <v>30</v>
      </c>
      <c r="B32" s="25">
        <v>11</v>
      </c>
      <c r="C32" s="17" t="s">
        <v>27</v>
      </c>
      <c r="D32" s="27" t="s">
        <v>107</v>
      </c>
      <c r="E32" s="20" t="s">
        <v>115</v>
      </c>
      <c r="F32" s="18" t="s">
        <v>119</v>
      </c>
      <c r="G32" s="18" t="s">
        <v>25</v>
      </c>
      <c r="H32" s="18"/>
      <c r="I32" s="121" t="s">
        <v>409</v>
      </c>
      <c r="J32" s="147" t="s">
        <v>410</v>
      </c>
      <c r="K32" s="70"/>
    </row>
    <row r="33" spans="1:10" ht="18" customHeight="1">
      <c r="A33" s="25">
        <v>31</v>
      </c>
      <c r="B33" s="25">
        <v>12</v>
      </c>
      <c r="C33" s="17" t="s">
        <v>27</v>
      </c>
      <c r="D33" s="17" t="s">
        <v>107</v>
      </c>
      <c r="E33" s="24" t="s">
        <v>116</v>
      </c>
      <c r="F33" s="18" t="s">
        <v>119</v>
      </c>
      <c r="G33" s="18" t="s">
        <v>25</v>
      </c>
      <c r="H33" s="18"/>
      <c r="I33" s="121" t="s">
        <v>409</v>
      </c>
      <c r="J33" s="49" t="s">
        <v>163</v>
      </c>
    </row>
    <row r="34" spans="1:10" ht="18" customHeight="1">
      <c r="A34" s="25">
        <v>32</v>
      </c>
      <c r="B34" s="25">
        <v>13</v>
      </c>
      <c r="C34" s="17" t="s">
        <v>27</v>
      </c>
      <c r="D34" s="27" t="s">
        <v>107</v>
      </c>
      <c r="E34" s="24" t="s">
        <v>116</v>
      </c>
      <c r="F34" s="18" t="s">
        <v>119</v>
      </c>
      <c r="G34" s="18" t="s">
        <v>25</v>
      </c>
      <c r="H34" s="18"/>
      <c r="I34" s="121" t="s">
        <v>409</v>
      </c>
      <c r="J34" s="49" t="s">
        <v>163</v>
      </c>
    </row>
    <row r="35" spans="1:10" ht="18" customHeight="1">
      <c r="A35" s="25">
        <v>33</v>
      </c>
      <c r="B35" s="25">
        <v>14</v>
      </c>
      <c r="C35" s="17" t="s">
        <v>27</v>
      </c>
      <c r="D35" s="27" t="s">
        <v>107</v>
      </c>
      <c r="E35" s="24" t="s">
        <v>116</v>
      </c>
      <c r="F35" s="18" t="s">
        <v>119</v>
      </c>
      <c r="G35" s="18" t="s">
        <v>25</v>
      </c>
      <c r="H35" s="18"/>
      <c r="I35" s="121" t="s">
        <v>409</v>
      </c>
      <c r="J35" s="49" t="s">
        <v>163</v>
      </c>
    </row>
    <row r="36" spans="1:10" ht="18" customHeight="1">
      <c r="A36" s="25">
        <v>34</v>
      </c>
      <c r="B36" s="23">
        <v>1</v>
      </c>
      <c r="C36" s="17" t="s">
        <v>27</v>
      </c>
      <c r="D36" s="27" t="s">
        <v>107</v>
      </c>
      <c r="E36" s="24" t="s">
        <v>116</v>
      </c>
      <c r="F36" s="18" t="s">
        <v>120</v>
      </c>
      <c r="G36" s="18" t="s">
        <v>25</v>
      </c>
      <c r="H36" s="20" t="s">
        <v>162</v>
      </c>
      <c r="I36" s="31" t="s">
        <v>239</v>
      </c>
      <c r="J36" s="31" t="s">
        <v>177</v>
      </c>
    </row>
    <row r="37" spans="1:10" ht="18" customHeight="1">
      <c r="A37" s="25">
        <v>35</v>
      </c>
      <c r="B37" s="25">
        <v>2</v>
      </c>
      <c r="C37" s="17" t="s">
        <v>27</v>
      </c>
      <c r="D37" s="27" t="s">
        <v>107</v>
      </c>
      <c r="E37" s="20" t="s">
        <v>115</v>
      </c>
      <c r="F37" s="18" t="s">
        <v>120</v>
      </c>
      <c r="G37" s="18" t="s">
        <v>25</v>
      </c>
      <c r="H37" s="20" t="s">
        <v>162</v>
      </c>
      <c r="I37" s="31" t="s">
        <v>264</v>
      </c>
      <c r="J37" s="31" t="s">
        <v>177</v>
      </c>
    </row>
    <row r="38" spans="1:10" ht="18" customHeight="1">
      <c r="A38" s="25">
        <v>36</v>
      </c>
      <c r="B38" s="25">
        <v>3</v>
      </c>
      <c r="C38" s="17" t="s">
        <v>27</v>
      </c>
      <c r="D38" s="27" t="s">
        <v>107</v>
      </c>
      <c r="E38" s="20" t="s">
        <v>115</v>
      </c>
      <c r="F38" s="18" t="s">
        <v>120</v>
      </c>
      <c r="G38" s="18" t="s">
        <v>25</v>
      </c>
      <c r="H38" s="20" t="s">
        <v>162</v>
      </c>
      <c r="I38" s="31" t="s">
        <v>269</v>
      </c>
      <c r="J38" s="31" t="s">
        <v>177</v>
      </c>
    </row>
    <row r="39" spans="1:10" ht="18" customHeight="1">
      <c r="A39" s="25">
        <v>37</v>
      </c>
      <c r="B39" s="25">
        <v>4</v>
      </c>
      <c r="C39" s="17" t="s">
        <v>27</v>
      </c>
      <c r="D39" s="27" t="s">
        <v>107</v>
      </c>
      <c r="E39" s="20" t="s">
        <v>115</v>
      </c>
      <c r="F39" s="18" t="s">
        <v>120</v>
      </c>
      <c r="G39" s="18" t="s">
        <v>25</v>
      </c>
      <c r="H39" s="20" t="s">
        <v>162</v>
      </c>
      <c r="I39" s="31" t="s">
        <v>294</v>
      </c>
      <c r="J39" s="31" t="s">
        <v>177</v>
      </c>
    </row>
    <row r="40" spans="1:10" ht="18" customHeight="1">
      <c r="A40" s="25">
        <v>38</v>
      </c>
      <c r="B40" s="25">
        <v>5</v>
      </c>
      <c r="C40" s="17" t="s">
        <v>27</v>
      </c>
      <c r="D40" s="27" t="s">
        <v>107</v>
      </c>
      <c r="E40" s="20" t="s">
        <v>115</v>
      </c>
      <c r="F40" s="18" t="s">
        <v>120</v>
      </c>
      <c r="G40" s="18" t="s">
        <v>25</v>
      </c>
      <c r="H40" s="20" t="s">
        <v>162</v>
      </c>
      <c r="I40" s="31" t="s">
        <v>296</v>
      </c>
      <c r="J40" s="31" t="s">
        <v>177</v>
      </c>
    </row>
    <row r="41" spans="1:10" ht="18" customHeight="1">
      <c r="A41" s="25">
        <v>39</v>
      </c>
      <c r="B41" s="25">
        <v>6</v>
      </c>
      <c r="C41" s="17" t="s">
        <v>27</v>
      </c>
      <c r="D41" s="27" t="s">
        <v>107</v>
      </c>
      <c r="E41" s="20" t="s">
        <v>115</v>
      </c>
      <c r="F41" s="18" t="s">
        <v>120</v>
      </c>
      <c r="G41" s="18" t="s">
        <v>25</v>
      </c>
      <c r="H41" s="18" t="s">
        <v>163</v>
      </c>
      <c r="I41" s="120" t="s">
        <v>376</v>
      </c>
      <c r="J41" s="121" t="s">
        <v>366</v>
      </c>
    </row>
    <row r="42" spans="1:10" ht="18" customHeight="1">
      <c r="A42" s="25">
        <v>40</v>
      </c>
      <c r="B42" s="25">
        <v>7</v>
      </c>
      <c r="C42" s="17" t="s">
        <v>27</v>
      </c>
      <c r="D42" s="27" t="s">
        <v>107</v>
      </c>
      <c r="E42" s="20" t="s">
        <v>115</v>
      </c>
      <c r="F42" s="18" t="s">
        <v>120</v>
      </c>
      <c r="G42" s="18" t="s">
        <v>25</v>
      </c>
      <c r="H42" s="18" t="s">
        <v>163</v>
      </c>
      <c r="I42" s="121" t="s">
        <v>409</v>
      </c>
      <c r="J42" s="147" t="s">
        <v>410</v>
      </c>
    </row>
    <row r="43" spans="1:10" ht="18" customHeight="1">
      <c r="A43" s="25">
        <v>41</v>
      </c>
      <c r="B43" s="25">
        <v>8</v>
      </c>
      <c r="C43" s="27" t="s">
        <v>27</v>
      </c>
      <c r="D43" s="27" t="s">
        <v>107</v>
      </c>
      <c r="E43" s="20" t="s">
        <v>115</v>
      </c>
      <c r="F43" s="18" t="s">
        <v>120</v>
      </c>
      <c r="G43" s="18" t="s">
        <v>25</v>
      </c>
      <c r="H43" s="18"/>
      <c r="I43" s="121" t="s">
        <v>409</v>
      </c>
      <c r="J43" s="147" t="s">
        <v>410</v>
      </c>
    </row>
    <row r="44" spans="1:10" ht="18" customHeight="1">
      <c r="A44" s="25">
        <v>42</v>
      </c>
      <c r="B44" s="25">
        <v>9</v>
      </c>
      <c r="C44" s="66" t="s">
        <v>28</v>
      </c>
      <c r="D44" s="27" t="s">
        <v>107</v>
      </c>
      <c r="E44" s="20" t="s">
        <v>115</v>
      </c>
      <c r="F44" s="18" t="s">
        <v>120</v>
      </c>
      <c r="G44" s="18" t="s">
        <v>25</v>
      </c>
      <c r="H44" s="18"/>
      <c r="I44" s="121" t="s">
        <v>409</v>
      </c>
      <c r="J44" s="147" t="s">
        <v>410</v>
      </c>
    </row>
    <row r="45" spans="1:10" ht="18" customHeight="1">
      <c r="A45" s="25">
        <v>43</v>
      </c>
      <c r="B45" s="25">
        <v>10</v>
      </c>
      <c r="C45" s="17" t="s">
        <v>27</v>
      </c>
      <c r="D45" s="17" t="s">
        <v>107</v>
      </c>
      <c r="E45" s="24" t="s">
        <v>116</v>
      </c>
      <c r="F45" s="18" t="s">
        <v>120</v>
      </c>
      <c r="G45" s="18" t="s">
        <v>25</v>
      </c>
      <c r="H45" s="18"/>
      <c r="I45" s="121" t="s">
        <v>409</v>
      </c>
      <c r="J45" s="49" t="s">
        <v>163</v>
      </c>
    </row>
    <row r="46" spans="1:10" ht="18" customHeight="1">
      <c r="A46" s="25">
        <v>44</v>
      </c>
      <c r="B46" s="25">
        <v>11</v>
      </c>
      <c r="C46" s="17" t="s">
        <v>27</v>
      </c>
      <c r="D46" s="27" t="s">
        <v>107</v>
      </c>
      <c r="E46" s="24" t="s">
        <v>116</v>
      </c>
      <c r="F46" s="18" t="s">
        <v>120</v>
      </c>
      <c r="G46" s="18" t="s">
        <v>25</v>
      </c>
      <c r="H46" s="28"/>
      <c r="I46" s="121" t="s">
        <v>409</v>
      </c>
      <c r="J46" s="49" t="s">
        <v>163</v>
      </c>
    </row>
    <row r="47" spans="1:10" ht="18" customHeight="1">
      <c r="A47" s="25">
        <v>45</v>
      </c>
      <c r="B47" s="25">
        <v>12</v>
      </c>
      <c r="C47" s="17" t="s">
        <v>27</v>
      </c>
      <c r="D47" s="27" t="s">
        <v>107</v>
      </c>
      <c r="E47" s="24" t="s">
        <v>116</v>
      </c>
      <c r="F47" s="18" t="s">
        <v>120</v>
      </c>
      <c r="G47" s="18" t="s">
        <v>25</v>
      </c>
      <c r="H47" s="28"/>
      <c r="I47" s="121" t="s">
        <v>409</v>
      </c>
      <c r="J47" s="49" t="s">
        <v>163</v>
      </c>
    </row>
    <row r="48" spans="1:10" ht="18" customHeight="1">
      <c r="A48" s="25">
        <v>46</v>
      </c>
      <c r="B48" s="23">
        <v>1</v>
      </c>
      <c r="C48" s="17" t="s">
        <v>27</v>
      </c>
      <c r="D48" s="27" t="s">
        <v>107</v>
      </c>
      <c r="E48" s="20" t="s">
        <v>115</v>
      </c>
      <c r="F48" s="18" t="s">
        <v>121</v>
      </c>
      <c r="G48" s="18" t="s">
        <v>26</v>
      </c>
      <c r="H48" s="20" t="s">
        <v>162</v>
      </c>
      <c r="I48" s="31" t="s">
        <v>224</v>
      </c>
      <c r="J48" s="31" t="s">
        <v>177</v>
      </c>
    </row>
    <row r="49" spans="1:10" ht="18" customHeight="1">
      <c r="A49" s="25">
        <v>47</v>
      </c>
      <c r="B49" s="25">
        <v>2</v>
      </c>
      <c r="C49" s="17" t="s">
        <v>27</v>
      </c>
      <c r="D49" s="27" t="s">
        <v>107</v>
      </c>
      <c r="E49" s="20" t="s">
        <v>115</v>
      </c>
      <c r="F49" s="18" t="s">
        <v>121</v>
      </c>
      <c r="G49" s="18" t="s">
        <v>26</v>
      </c>
      <c r="H49" s="20" t="s">
        <v>162</v>
      </c>
      <c r="I49" s="31" t="s">
        <v>231</v>
      </c>
      <c r="J49" s="31" t="s">
        <v>177</v>
      </c>
    </row>
    <row r="50" spans="1:10" ht="18" customHeight="1">
      <c r="A50" s="25">
        <v>48</v>
      </c>
      <c r="B50" s="25">
        <v>3</v>
      </c>
      <c r="C50" s="17" t="s">
        <v>27</v>
      </c>
      <c r="D50" s="27" t="s">
        <v>107</v>
      </c>
      <c r="E50" s="20" t="s">
        <v>115</v>
      </c>
      <c r="F50" s="18" t="s">
        <v>121</v>
      </c>
      <c r="G50" s="18" t="s">
        <v>26</v>
      </c>
      <c r="H50" s="20" t="s">
        <v>162</v>
      </c>
      <c r="I50" s="31" t="s">
        <v>236</v>
      </c>
      <c r="J50" s="31" t="s">
        <v>177</v>
      </c>
    </row>
    <row r="51" spans="1:10" ht="18" customHeight="1">
      <c r="A51" s="25">
        <v>49</v>
      </c>
      <c r="B51" s="25">
        <v>4</v>
      </c>
      <c r="C51" s="17" t="s">
        <v>27</v>
      </c>
      <c r="D51" s="27" t="s">
        <v>107</v>
      </c>
      <c r="E51" s="20" t="s">
        <v>115</v>
      </c>
      <c r="F51" s="18" t="s">
        <v>121</v>
      </c>
      <c r="G51" s="18" t="s">
        <v>26</v>
      </c>
      <c r="H51" s="20" t="s">
        <v>162</v>
      </c>
      <c r="I51" s="31" t="s">
        <v>243</v>
      </c>
      <c r="J51" s="31" t="s">
        <v>177</v>
      </c>
    </row>
    <row r="52" spans="1:10" ht="18" customHeight="1">
      <c r="A52" s="25">
        <v>50</v>
      </c>
      <c r="B52" s="25">
        <v>5</v>
      </c>
      <c r="C52" s="17" t="s">
        <v>27</v>
      </c>
      <c r="D52" s="27" t="s">
        <v>107</v>
      </c>
      <c r="E52" s="20" t="s">
        <v>115</v>
      </c>
      <c r="F52" s="18" t="s">
        <v>121</v>
      </c>
      <c r="G52" s="18" t="s">
        <v>26</v>
      </c>
      <c r="H52" s="20" t="s">
        <v>162</v>
      </c>
      <c r="I52" s="31" t="s">
        <v>265</v>
      </c>
      <c r="J52" s="31" t="s">
        <v>177</v>
      </c>
    </row>
    <row r="53" spans="1:10" ht="18" customHeight="1">
      <c r="A53" s="25">
        <v>51</v>
      </c>
      <c r="B53" s="25">
        <v>6</v>
      </c>
      <c r="C53" s="17" t="s">
        <v>27</v>
      </c>
      <c r="D53" s="27" t="s">
        <v>107</v>
      </c>
      <c r="E53" s="20" t="s">
        <v>115</v>
      </c>
      <c r="F53" s="18" t="s">
        <v>121</v>
      </c>
      <c r="G53" s="18" t="s">
        <v>26</v>
      </c>
      <c r="H53" s="20" t="s">
        <v>162</v>
      </c>
      <c r="I53" s="120" t="s">
        <v>391</v>
      </c>
      <c r="J53" s="121" t="s">
        <v>366</v>
      </c>
    </row>
    <row r="54" spans="1:10" ht="18" customHeight="1">
      <c r="A54" s="25">
        <v>52</v>
      </c>
      <c r="B54" s="25">
        <v>7</v>
      </c>
      <c r="C54" s="17" t="s">
        <v>27</v>
      </c>
      <c r="D54" s="27" t="s">
        <v>107</v>
      </c>
      <c r="E54" s="20" t="s">
        <v>115</v>
      </c>
      <c r="F54" s="18" t="s">
        <v>121</v>
      </c>
      <c r="G54" s="18" t="s">
        <v>26</v>
      </c>
      <c r="H54" s="20" t="s">
        <v>162</v>
      </c>
      <c r="I54" s="31" t="s">
        <v>287</v>
      </c>
      <c r="J54" s="31" t="s">
        <v>177</v>
      </c>
    </row>
    <row r="55" spans="1:10" ht="18" customHeight="1">
      <c r="A55" s="25">
        <v>53</v>
      </c>
      <c r="B55" s="25">
        <v>8</v>
      </c>
      <c r="C55" s="19" t="s">
        <v>29</v>
      </c>
      <c r="D55" s="27" t="s">
        <v>107</v>
      </c>
      <c r="E55" s="76" t="s">
        <v>115</v>
      </c>
      <c r="F55" s="28" t="s">
        <v>121</v>
      </c>
      <c r="G55" s="28" t="s">
        <v>26</v>
      </c>
      <c r="H55" s="28" t="s">
        <v>163</v>
      </c>
      <c r="I55" s="121" t="s">
        <v>409</v>
      </c>
      <c r="J55" s="49" t="s">
        <v>163</v>
      </c>
    </row>
    <row r="56" spans="1:10" ht="18" customHeight="1">
      <c r="A56" s="25">
        <v>54</v>
      </c>
      <c r="B56" s="25">
        <v>9</v>
      </c>
      <c r="C56" s="17" t="s">
        <v>27</v>
      </c>
      <c r="D56" s="27" t="s">
        <v>107</v>
      </c>
      <c r="E56" s="24" t="s">
        <v>116</v>
      </c>
      <c r="F56" s="28" t="s">
        <v>121</v>
      </c>
      <c r="G56" s="28" t="s">
        <v>26</v>
      </c>
      <c r="H56" s="20"/>
      <c r="I56" s="121" t="s">
        <v>409</v>
      </c>
      <c r="J56" s="49" t="s">
        <v>163</v>
      </c>
    </row>
    <row r="57" spans="1:10" ht="18" customHeight="1">
      <c r="A57" s="25">
        <v>55</v>
      </c>
      <c r="B57" s="25">
        <v>10</v>
      </c>
      <c r="C57" s="17" t="s">
        <v>27</v>
      </c>
      <c r="D57" s="27" t="s">
        <v>107</v>
      </c>
      <c r="E57" s="24" t="s">
        <v>116</v>
      </c>
      <c r="F57" s="28" t="s">
        <v>121</v>
      </c>
      <c r="G57" s="28" t="s">
        <v>26</v>
      </c>
      <c r="H57" s="20"/>
      <c r="I57" s="121" t="s">
        <v>409</v>
      </c>
      <c r="J57" s="49" t="s">
        <v>163</v>
      </c>
    </row>
    <row r="58" spans="1:10" ht="18" customHeight="1">
      <c r="A58" s="25">
        <v>56</v>
      </c>
      <c r="B58" s="25">
        <v>11</v>
      </c>
      <c r="C58" s="27" t="s">
        <v>27</v>
      </c>
      <c r="D58" s="27" t="s">
        <v>107</v>
      </c>
      <c r="E58" s="24" t="s">
        <v>116</v>
      </c>
      <c r="F58" s="28" t="s">
        <v>121</v>
      </c>
      <c r="G58" s="28" t="s">
        <v>26</v>
      </c>
      <c r="H58" s="20"/>
      <c r="I58" s="121" t="s">
        <v>409</v>
      </c>
      <c r="J58" s="49" t="s">
        <v>163</v>
      </c>
    </row>
    <row r="59" spans="1:10" ht="18" customHeight="1">
      <c r="A59" s="25">
        <v>57</v>
      </c>
      <c r="B59" s="25">
        <v>12</v>
      </c>
      <c r="C59" s="66" t="s">
        <v>28</v>
      </c>
      <c r="D59" s="27" t="s">
        <v>107</v>
      </c>
      <c r="E59" s="24" t="s">
        <v>116</v>
      </c>
      <c r="F59" s="28" t="s">
        <v>121</v>
      </c>
      <c r="G59" s="28" t="s">
        <v>26</v>
      </c>
      <c r="H59" s="48"/>
      <c r="I59" s="121" t="s">
        <v>409</v>
      </c>
      <c r="J59" s="49" t="s">
        <v>163</v>
      </c>
    </row>
    <row r="60" spans="1:10" ht="18" customHeight="1">
      <c r="A60" s="25">
        <v>58</v>
      </c>
      <c r="B60" s="23">
        <v>1</v>
      </c>
      <c r="C60" s="17" t="s">
        <v>27</v>
      </c>
      <c r="D60" s="27" t="s">
        <v>107</v>
      </c>
      <c r="E60" s="20" t="s">
        <v>115</v>
      </c>
      <c r="F60" s="18" t="s">
        <v>122</v>
      </c>
      <c r="G60" s="18" t="s">
        <v>42</v>
      </c>
      <c r="H60" s="20" t="s">
        <v>162</v>
      </c>
      <c r="I60" s="31" t="s">
        <v>259</v>
      </c>
      <c r="J60" s="31" t="s">
        <v>177</v>
      </c>
    </row>
    <row r="61" spans="1:10" ht="18" customHeight="1">
      <c r="A61" s="25">
        <v>59</v>
      </c>
      <c r="B61" s="25">
        <v>2</v>
      </c>
      <c r="C61" s="17" t="s">
        <v>27</v>
      </c>
      <c r="D61" s="27" t="s">
        <v>107</v>
      </c>
      <c r="E61" s="20" t="s">
        <v>115</v>
      </c>
      <c r="F61" s="18" t="s">
        <v>122</v>
      </c>
      <c r="G61" s="18" t="s">
        <v>42</v>
      </c>
      <c r="H61" s="20" t="s">
        <v>162</v>
      </c>
      <c r="I61" s="31" t="s">
        <v>277</v>
      </c>
      <c r="J61" s="31" t="s">
        <v>177</v>
      </c>
    </row>
    <row r="62" spans="1:10" ht="18" customHeight="1">
      <c r="A62" s="25">
        <v>60</v>
      </c>
      <c r="B62" s="25">
        <v>3</v>
      </c>
      <c r="C62" s="17" t="s">
        <v>27</v>
      </c>
      <c r="D62" s="27" t="s">
        <v>107</v>
      </c>
      <c r="E62" s="20" t="s">
        <v>115</v>
      </c>
      <c r="F62" s="18" t="s">
        <v>122</v>
      </c>
      <c r="G62" s="18" t="s">
        <v>42</v>
      </c>
      <c r="H62" s="20" t="s">
        <v>162</v>
      </c>
      <c r="I62" s="31" t="s">
        <v>280</v>
      </c>
      <c r="J62" s="31" t="s">
        <v>177</v>
      </c>
    </row>
    <row r="63" spans="1:10" ht="18" customHeight="1">
      <c r="A63" s="25">
        <v>61</v>
      </c>
      <c r="B63" s="25">
        <v>4</v>
      </c>
      <c r="C63" s="17" t="s">
        <v>27</v>
      </c>
      <c r="D63" s="27" t="s">
        <v>107</v>
      </c>
      <c r="E63" s="20" t="s">
        <v>115</v>
      </c>
      <c r="F63" s="18" t="s">
        <v>122</v>
      </c>
      <c r="G63" s="18" t="s">
        <v>42</v>
      </c>
      <c r="H63" s="20" t="s">
        <v>162</v>
      </c>
      <c r="I63" s="31" t="s">
        <v>299</v>
      </c>
      <c r="J63" s="31" t="s">
        <v>177</v>
      </c>
    </row>
    <row r="64" spans="1:11" ht="18" customHeight="1">
      <c r="A64" s="25">
        <v>62</v>
      </c>
      <c r="B64" s="25">
        <v>5</v>
      </c>
      <c r="C64" s="17" t="s">
        <v>27</v>
      </c>
      <c r="D64" s="27" t="s">
        <v>107</v>
      </c>
      <c r="E64" s="20" t="s">
        <v>115</v>
      </c>
      <c r="F64" s="18" t="s">
        <v>122</v>
      </c>
      <c r="G64" s="18" t="s">
        <v>42</v>
      </c>
      <c r="H64" s="20" t="s">
        <v>162</v>
      </c>
      <c r="I64" s="158" t="s">
        <v>460</v>
      </c>
      <c r="J64" s="159" t="s">
        <v>461</v>
      </c>
      <c r="K64" s="70"/>
    </row>
    <row r="65" spans="1:10" ht="18" customHeight="1">
      <c r="A65" s="25">
        <v>63</v>
      </c>
      <c r="B65" s="25">
        <v>6</v>
      </c>
      <c r="C65" s="17" t="s">
        <v>27</v>
      </c>
      <c r="D65" s="27" t="s">
        <v>107</v>
      </c>
      <c r="E65" s="20" t="s">
        <v>115</v>
      </c>
      <c r="F65" s="18" t="s">
        <v>122</v>
      </c>
      <c r="G65" s="18" t="s">
        <v>42</v>
      </c>
      <c r="H65" s="20" t="s">
        <v>162</v>
      </c>
      <c r="I65" s="121" t="s">
        <v>409</v>
      </c>
      <c r="J65" s="49" t="s">
        <v>163</v>
      </c>
    </row>
    <row r="66" spans="1:10" ht="18" customHeight="1">
      <c r="A66" s="25">
        <v>64</v>
      </c>
      <c r="B66" s="25">
        <v>7</v>
      </c>
      <c r="C66" s="17" t="s">
        <v>27</v>
      </c>
      <c r="D66" s="27" t="s">
        <v>107</v>
      </c>
      <c r="E66" s="20" t="s">
        <v>115</v>
      </c>
      <c r="F66" s="18" t="s">
        <v>122</v>
      </c>
      <c r="G66" s="18" t="s">
        <v>42</v>
      </c>
      <c r="H66" s="20" t="s">
        <v>162</v>
      </c>
      <c r="I66" s="121" t="s">
        <v>409</v>
      </c>
      <c r="J66" s="49" t="s">
        <v>163</v>
      </c>
    </row>
    <row r="67" spans="1:10" ht="18" customHeight="1">
      <c r="A67" s="25">
        <v>65</v>
      </c>
      <c r="B67" s="25">
        <v>8</v>
      </c>
      <c r="C67" s="17" t="s">
        <v>27</v>
      </c>
      <c r="D67" s="27" t="s">
        <v>107</v>
      </c>
      <c r="E67" s="24" t="s">
        <v>116</v>
      </c>
      <c r="F67" s="18" t="s">
        <v>122</v>
      </c>
      <c r="G67" s="18" t="s">
        <v>42</v>
      </c>
      <c r="H67" s="48"/>
      <c r="I67" s="121" t="s">
        <v>409</v>
      </c>
      <c r="J67" s="49" t="s">
        <v>163</v>
      </c>
    </row>
    <row r="68" spans="1:10" ht="18" customHeight="1">
      <c r="A68" s="25">
        <v>66</v>
      </c>
      <c r="B68" s="25">
        <v>9</v>
      </c>
      <c r="C68" s="27" t="s">
        <v>27</v>
      </c>
      <c r="D68" s="27" t="s">
        <v>107</v>
      </c>
      <c r="E68" s="24" t="s">
        <v>116</v>
      </c>
      <c r="F68" s="18" t="s">
        <v>122</v>
      </c>
      <c r="G68" s="18" t="s">
        <v>42</v>
      </c>
      <c r="H68" s="48"/>
      <c r="I68" s="121" t="s">
        <v>409</v>
      </c>
      <c r="J68" s="49" t="s">
        <v>163</v>
      </c>
    </row>
    <row r="69" spans="1:10" ht="18" customHeight="1">
      <c r="A69" s="25">
        <v>67</v>
      </c>
      <c r="B69" s="23">
        <v>1</v>
      </c>
      <c r="C69" s="27" t="s">
        <v>27</v>
      </c>
      <c r="D69" s="27" t="s">
        <v>107</v>
      </c>
      <c r="E69" s="24" t="s">
        <v>116</v>
      </c>
      <c r="F69" s="18" t="s">
        <v>122</v>
      </c>
      <c r="G69" s="18" t="s">
        <v>62</v>
      </c>
      <c r="H69" s="48"/>
      <c r="I69" s="157" t="s">
        <v>475</v>
      </c>
      <c r="J69" s="155" t="s">
        <v>472</v>
      </c>
    </row>
    <row r="70" spans="1:10" ht="18" customHeight="1">
      <c r="A70" s="25">
        <v>68</v>
      </c>
      <c r="B70" s="23">
        <v>1</v>
      </c>
      <c r="C70" s="27" t="s">
        <v>27</v>
      </c>
      <c r="D70" s="27" t="s">
        <v>107</v>
      </c>
      <c r="E70" s="20" t="s">
        <v>115</v>
      </c>
      <c r="F70" s="18" t="s">
        <v>123</v>
      </c>
      <c r="G70" s="18" t="s">
        <v>11</v>
      </c>
      <c r="H70" s="21" t="s">
        <v>163</v>
      </c>
      <c r="I70" s="120" t="s">
        <v>367</v>
      </c>
      <c r="J70" s="121" t="s">
        <v>366</v>
      </c>
    </row>
    <row r="71" spans="1:10" ht="18" customHeight="1">
      <c r="A71" s="25">
        <v>69</v>
      </c>
      <c r="B71" s="25">
        <v>2</v>
      </c>
      <c r="C71" s="27" t="s">
        <v>27</v>
      </c>
      <c r="D71" s="27" t="s">
        <v>107</v>
      </c>
      <c r="E71" s="20" t="s">
        <v>115</v>
      </c>
      <c r="F71" s="18" t="s">
        <v>123</v>
      </c>
      <c r="G71" s="18" t="s">
        <v>11</v>
      </c>
      <c r="H71" s="21" t="s">
        <v>163</v>
      </c>
      <c r="I71" s="121" t="s">
        <v>409</v>
      </c>
      <c r="J71" s="147" t="s">
        <v>410</v>
      </c>
    </row>
    <row r="72" spans="1:10" ht="18" customHeight="1">
      <c r="A72" s="25">
        <v>70</v>
      </c>
      <c r="B72" s="25">
        <v>3</v>
      </c>
      <c r="C72" s="27" t="s">
        <v>27</v>
      </c>
      <c r="D72" s="27" t="s">
        <v>107</v>
      </c>
      <c r="E72" s="20" t="s">
        <v>115</v>
      </c>
      <c r="F72" s="18" t="s">
        <v>123</v>
      </c>
      <c r="G72" s="18" t="s">
        <v>11</v>
      </c>
      <c r="H72" s="21" t="s">
        <v>163</v>
      </c>
      <c r="I72" s="121" t="s">
        <v>409</v>
      </c>
      <c r="J72" s="147" t="s">
        <v>410</v>
      </c>
    </row>
    <row r="73" spans="1:10" ht="18" customHeight="1">
      <c r="A73" s="25">
        <v>71</v>
      </c>
      <c r="B73" s="25">
        <v>4</v>
      </c>
      <c r="C73" s="27" t="s">
        <v>27</v>
      </c>
      <c r="D73" s="27" t="s">
        <v>107</v>
      </c>
      <c r="E73" s="20" t="s">
        <v>115</v>
      </c>
      <c r="F73" s="18" t="s">
        <v>123</v>
      </c>
      <c r="G73" s="18" t="s">
        <v>11</v>
      </c>
      <c r="H73" s="21" t="s">
        <v>163</v>
      </c>
      <c r="I73" s="121" t="s">
        <v>409</v>
      </c>
      <c r="J73" s="49" t="s">
        <v>163</v>
      </c>
    </row>
    <row r="74" spans="1:10" ht="18" customHeight="1">
      <c r="A74" s="25">
        <v>72</v>
      </c>
      <c r="B74" s="25">
        <v>5</v>
      </c>
      <c r="C74" s="27" t="s">
        <v>27</v>
      </c>
      <c r="D74" s="27" t="s">
        <v>107</v>
      </c>
      <c r="E74" s="20" t="s">
        <v>115</v>
      </c>
      <c r="F74" s="18" t="s">
        <v>123</v>
      </c>
      <c r="G74" s="18" t="s">
        <v>11</v>
      </c>
      <c r="H74" s="21"/>
      <c r="I74" s="121" t="s">
        <v>409</v>
      </c>
      <c r="J74" s="49" t="s">
        <v>163</v>
      </c>
    </row>
    <row r="75" spans="1:10" ht="18" customHeight="1">
      <c r="A75" s="25">
        <v>73</v>
      </c>
      <c r="B75" s="25">
        <v>6</v>
      </c>
      <c r="C75" s="27" t="s">
        <v>27</v>
      </c>
      <c r="D75" s="27" t="s">
        <v>107</v>
      </c>
      <c r="E75" s="24" t="s">
        <v>116</v>
      </c>
      <c r="F75" s="18" t="s">
        <v>123</v>
      </c>
      <c r="G75" s="18" t="s">
        <v>11</v>
      </c>
      <c r="H75" s="21"/>
      <c r="I75" s="121" t="s">
        <v>409</v>
      </c>
      <c r="J75" s="49" t="s">
        <v>163</v>
      </c>
    </row>
    <row r="76" spans="1:10" ht="18" customHeight="1">
      <c r="A76" s="25">
        <v>74</v>
      </c>
      <c r="B76" s="25">
        <v>7</v>
      </c>
      <c r="C76" s="27" t="s">
        <v>27</v>
      </c>
      <c r="D76" s="27" t="s">
        <v>107</v>
      </c>
      <c r="E76" s="24" t="s">
        <v>116</v>
      </c>
      <c r="F76" s="18" t="s">
        <v>123</v>
      </c>
      <c r="G76" s="18" t="s">
        <v>11</v>
      </c>
      <c r="H76" s="21"/>
      <c r="I76" s="121" t="s">
        <v>409</v>
      </c>
      <c r="J76" s="49" t="s">
        <v>163</v>
      </c>
    </row>
    <row r="77" spans="1:10" ht="18" customHeight="1">
      <c r="A77" s="25">
        <v>75</v>
      </c>
      <c r="B77" s="25">
        <v>8</v>
      </c>
      <c r="C77" s="27" t="s">
        <v>27</v>
      </c>
      <c r="D77" s="27" t="s">
        <v>107</v>
      </c>
      <c r="E77" s="24" t="s">
        <v>116</v>
      </c>
      <c r="F77" s="18" t="s">
        <v>123</v>
      </c>
      <c r="G77" s="18" t="s">
        <v>11</v>
      </c>
      <c r="H77" s="21"/>
      <c r="I77" s="121" t="s">
        <v>409</v>
      </c>
      <c r="J77" s="49" t="s">
        <v>163</v>
      </c>
    </row>
    <row r="78" spans="1:10" ht="18" customHeight="1">
      <c r="A78" s="25">
        <v>76</v>
      </c>
      <c r="B78" s="23">
        <v>1</v>
      </c>
      <c r="C78" s="27" t="s">
        <v>27</v>
      </c>
      <c r="D78" s="27" t="s">
        <v>107</v>
      </c>
      <c r="E78" s="48" t="s">
        <v>115</v>
      </c>
      <c r="F78" s="18" t="s">
        <v>171</v>
      </c>
      <c r="G78" s="18" t="s">
        <v>8</v>
      </c>
      <c r="H78" s="17"/>
      <c r="I78" s="121" t="s">
        <v>409</v>
      </c>
      <c r="J78" s="147" t="s">
        <v>410</v>
      </c>
    </row>
    <row r="79" spans="1:10" ht="18" customHeight="1">
      <c r="A79" s="25">
        <v>77</v>
      </c>
      <c r="B79" s="23">
        <v>1</v>
      </c>
      <c r="C79" s="17" t="s">
        <v>27</v>
      </c>
      <c r="D79" s="27" t="s">
        <v>107</v>
      </c>
      <c r="E79" s="20" t="s">
        <v>115</v>
      </c>
      <c r="F79" s="18" t="s">
        <v>124</v>
      </c>
      <c r="G79" s="18" t="s">
        <v>34</v>
      </c>
      <c r="H79" s="20" t="s">
        <v>162</v>
      </c>
      <c r="I79" s="31" t="s">
        <v>209</v>
      </c>
      <c r="J79" s="31" t="s">
        <v>177</v>
      </c>
    </row>
    <row r="80" spans="1:10" ht="18" customHeight="1">
      <c r="A80" s="25">
        <v>78</v>
      </c>
      <c r="B80" s="25">
        <v>2</v>
      </c>
      <c r="C80" s="17" t="s">
        <v>27</v>
      </c>
      <c r="D80" s="27" t="s">
        <v>107</v>
      </c>
      <c r="E80" s="20" t="s">
        <v>115</v>
      </c>
      <c r="F80" s="18" t="s">
        <v>124</v>
      </c>
      <c r="G80" s="18" t="s">
        <v>34</v>
      </c>
      <c r="H80" s="20" t="s">
        <v>162</v>
      </c>
      <c r="I80" s="31" t="s">
        <v>263</v>
      </c>
      <c r="J80" s="31" t="s">
        <v>177</v>
      </c>
    </row>
    <row r="81" spans="1:10" ht="18" customHeight="1">
      <c r="A81" s="25">
        <v>79</v>
      </c>
      <c r="B81" s="25">
        <v>3</v>
      </c>
      <c r="C81" s="17" t="s">
        <v>27</v>
      </c>
      <c r="D81" s="27" t="s">
        <v>107</v>
      </c>
      <c r="E81" s="20" t="s">
        <v>115</v>
      </c>
      <c r="F81" s="18" t="s">
        <v>124</v>
      </c>
      <c r="G81" s="18" t="s">
        <v>34</v>
      </c>
      <c r="H81" s="20" t="s">
        <v>162</v>
      </c>
      <c r="I81" s="156" t="s">
        <v>318</v>
      </c>
      <c r="J81" s="155" t="s">
        <v>465</v>
      </c>
    </row>
    <row r="82" spans="1:10" ht="18" customHeight="1">
      <c r="A82" s="25">
        <v>80</v>
      </c>
      <c r="B82" s="25">
        <v>4</v>
      </c>
      <c r="C82" s="17" t="s">
        <v>27</v>
      </c>
      <c r="D82" s="27" t="s">
        <v>107</v>
      </c>
      <c r="E82" s="20" t="s">
        <v>115</v>
      </c>
      <c r="F82" s="18" t="s">
        <v>124</v>
      </c>
      <c r="G82" s="18" t="s">
        <v>34</v>
      </c>
      <c r="H82" s="20" t="s">
        <v>162</v>
      </c>
      <c r="I82" s="31" t="s">
        <v>273</v>
      </c>
      <c r="J82" s="31" t="s">
        <v>177</v>
      </c>
    </row>
    <row r="83" spans="1:10" ht="18" customHeight="1">
      <c r="A83" s="25">
        <v>81</v>
      </c>
      <c r="B83" s="25">
        <v>5</v>
      </c>
      <c r="C83" s="17" t="s">
        <v>27</v>
      </c>
      <c r="D83" s="27" t="s">
        <v>107</v>
      </c>
      <c r="E83" s="20" t="s">
        <v>115</v>
      </c>
      <c r="F83" s="18" t="s">
        <v>124</v>
      </c>
      <c r="G83" s="18" t="s">
        <v>34</v>
      </c>
      <c r="H83" s="20" t="s">
        <v>162</v>
      </c>
      <c r="I83" s="31" t="s">
        <v>275</v>
      </c>
      <c r="J83" s="31" t="s">
        <v>177</v>
      </c>
    </row>
    <row r="84" spans="1:10" ht="18" customHeight="1">
      <c r="A84" s="25">
        <v>82</v>
      </c>
      <c r="B84" s="25">
        <v>6</v>
      </c>
      <c r="C84" s="17" t="s">
        <v>27</v>
      </c>
      <c r="D84" s="27" t="s">
        <v>107</v>
      </c>
      <c r="E84" s="20" t="s">
        <v>115</v>
      </c>
      <c r="F84" s="18" t="s">
        <v>124</v>
      </c>
      <c r="G84" s="18" t="s">
        <v>34</v>
      </c>
      <c r="H84" s="17" t="s">
        <v>163</v>
      </c>
      <c r="I84" s="31" t="s">
        <v>179</v>
      </c>
      <c r="J84" s="31" t="s">
        <v>177</v>
      </c>
    </row>
    <row r="85" spans="1:10" ht="18" customHeight="1">
      <c r="A85" s="25">
        <v>83</v>
      </c>
      <c r="B85" s="25">
        <v>7</v>
      </c>
      <c r="C85" s="17" t="s">
        <v>27</v>
      </c>
      <c r="D85" s="27" t="s">
        <v>107</v>
      </c>
      <c r="E85" s="20" t="s">
        <v>115</v>
      </c>
      <c r="F85" s="18" t="s">
        <v>124</v>
      </c>
      <c r="G85" s="18" t="s">
        <v>34</v>
      </c>
      <c r="H85" s="17" t="s">
        <v>163</v>
      </c>
      <c r="I85" s="31" t="s">
        <v>214</v>
      </c>
      <c r="J85" s="31" t="s">
        <v>177</v>
      </c>
    </row>
    <row r="86" spans="1:10" ht="18" customHeight="1">
      <c r="A86" s="25">
        <v>84</v>
      </c>
      <c r="B86" s="25">
        <v>8</v>
      </c>
      <c r="C86" s="17" t="s">
        <v>27</v>
      </c>
      <c r="D86" s="27" t="s">
        <v>107</v>
      </c>
      <c r="E86" s="24" t="s">
        <v>116</v>
      </c>
      <c r="F86" s="18" t="s">
        <v>124</v>
      </c>
      <c r="G86" s="18" t="s">
        <v>34</v>
      </c>
      <c r="H86" s="17"/>
      <c r="I86" s="156" t="s">
        <v>216</v>
      </c>
      <c r="J86" s="155" t="s">
        <v>465</v>
      </c>
    </row>
    <row r="87" spans="1:10" ht="18" customHeight="1">
      <c r="A87" s="25">
        <v>85</v>
      </c>
      <c r="B87" s="25">
        <v>9</v>
      </c>
      <c r="C87" s="17" t="s">
        <v>27</v>
      </c>
      <c r="D87" s="27" t="s">
        <v>107</v>
      </c>
      <c r="E87" s="24" t="s">
        <v>116</v>
      </c>
      <c r="F87" s="18" t="s">
        <v>124</v>
      </c>
      <c r="G87" s="18" t="s">
        <v>34</v>
      </c>
      <c r="H87" s="27"/>
      <c r="I87" s="121" t="s">
        <v>409</v>
      </c>
      <c r="J87" s="49" t="s">
        <v>163</v>
      </c>
    </row>
    <row r="88" spans="1:10" ht="18" customHeight="1">
      <c r="A88" s="25">
        <v>86</v>
      </c>
      <c r="B88" s="25">
        <v>10</v>
      </c>
      <c r="C88" s="17" t="s">
        <v>27</v>
      </c>
      <c r="D88" s="27" t="s">
        <v>107</v>
      </c>
      <c r="E88" s="24" t="s">
        <v>116</v>
      </c>
      <c r="F88" s="18" t="s">
        <v>124</v>
      </c>
      <c r="G88" s="18" t="s">
        <v>34</v>
      </c>
      <c r="H88" s="27"/>
      <c r="I88" s="121" t="s">
        <v>409</v>
      </c>
      <c r="J88" s="49" t="s">
        <v>163</v>
      </c>
    </row>
    <row r="89" spans="1:10" ht="18" customHeight="1">
      <c r="A89" s="25">
        <v>87</v>
      </c>
      <c r="B89" s="25">
        <v>11</v>
      </c>
      <c r="C89" s="19" t="s">
        <v>29</v>
      </c>
      <c r="D89" s="27" t="s">
        <v>107</v>
      </c>
      <c r="E89" s="24" t="s">
        <v>116</v>
      </c>
      <c r="F89" s="18" t="s">
        <v>124</v>
      </c>
      <c r="G89" s="18" t="s">
        <v>34</v>
      </c>
      <c r="H89" s="27"/>
      <c r="I89" s="121" t="s">
        <v>409</v>
      </c>
      <c r="J89" s="49" t="s">
        <v>163</v>
      </c>
    </row>
    <row r="90" spans="1:10" ht="18" customHeight="1">
      <c r="A90" s="25">
        <v>88</v>
      </c>
      <c r="B90" s="25">
        <v>12</v>
      </c>
      <c r="C90" s="66" t="s">
        <v>28</v>
      </c>
      <c r="D90" s="27" t="s">
        <v>107</v>
      </c>
      <c r="E90" s="24" t="s">
        <v>116</v>
      </c>
      <c r="F90" s="18" t="s">
        <v>124</v>
      </c>
      <c r="G90" s="18" t="s">
        <v>34</v>
      </c>
      <c r="H90" s="27"/>
      <c r="I90" s="121" t="s">
        <v>409</v>
      </c>
      <c r="J90" s="49" t="s">
        <v>163</v>
      </c>
    </row>
    <row r="91" spans="1:10" ht="18" customHeight="1">
      <c r="A91" s="25">
        <v>89</v>
      </c>
      <c r="B91" s="23">
        <v>1</v>
      </c>
      <c r="C91" s="17" t="s">
        <v>27</v>
      </c>
      <c r="D91" s="27" t="s">
        <v>107</v>
      </c>
      <c r="E91" s="20" t="s">
        <v>115</v>
      </c>
      <c r="F91" s="18" t="s">
        <v>125</v>
      </c>
      <c r="G91" s="18" t="s">
        <v>34</v>
      </c>
      <c r="H91" s="20" t="s">
        <v>162</v>
      </c>
      <c r="I91" s="31" t="s">
        <v>248</v>
      </c>
      <c r="J91" s="31" t="s">
        <v>177</v>
      </c>
    </row>
    <row r="92" spans="1:10" ht="18" customHeight="1">
      <c r="A92" s="25">
        <v>90</v>
      </c>
      <c r="B92" s="25">
        <v>2</v>
      </c>
      <c r="C92" s="17" t="s">
        <v>27</v>
      </c>
      <c r="D92" s="27" t="s">
        <v>107</v>
      </c>
      <c r="E92" s="20" t="s">
        <v>115</v>
      </c>
      <c r="F92" s="18" t="s">
        <v>125</v>
      </c>
      <c r="G92" s="18" t="s">
        <v>34</v>
      </c>
      <c r="H92" s="20" t="s">
        <v>162</v>
      </c>
      <c r="I92" s="31" t="s">
        <v>180</v>
      </c>
      <c r="J92" s="31" t="s">
        <v>177</v>
      </c>
    </row>
    <row r="93" spans="1:10" ht="18" customHeight="1">
      <c r="A93" s="25">
        <v>91</v>
      </c>
      <c r="B93" s="25">
        <v>3</v>
      </c>
      <c r="C93" s="17" t="s">
        <v>27</v>
      </c>
      <c r="D93" s="27" t="s">
        <v>107</v>
      </c>
      <c r="E93" s="24" t="s">
        <v>116</v>
      </c>
      <c r="F93" s="18" t="s">
        <v>125</v>
      </c>
      <c r="G93" s="18" t="s">
        <v>34</v>
      </c>
      <c r="H93" s="17"/>
      <c r="I93" s="158" t="s">
        <v>458</v>
      </c>
      <c r="J93" s="159" t="s">
        <v>459</v>
      </c>
    </row>
    <row r="94" spans="1:10" ht="18" customHeight="1">
      <c r="A94" s="25">
        <v>92</v>
      </c>
      <c r="B94" s="25">
        <v>4</v>
      </c>
      <c r="C94" s="17" t="s">
        <v>27</v>
      </c>
      <c r="D94" s="27" t="s">
        <v>107</v>
      </c>
      <c r="E94" s="24" t="s">
        <v>116</v>
      </c>
      <c r="F94" s="18" t="s">
        <v>125</v>
      </c>
      <c r="G94" s="18" t="s">
        <v>34</v>
      </c>
      <c r="H94" s="27"/>
      <c r="I94" s="158" t="s">
        <v>462</v>
      </c>
      <c r="J94" s="159" t="s">
        <v>461</v>
      </c>
    </row>
    <row r="95" spans="1:10" ht="18" customHeight="1">
      <c r="A95" s="25">
        <v>93</v>
      </c>
      <c r="B95" s="23">
        <v>1</v>
      </c>
      <c r="C95" s="17" t="s">
        <v>27</v>
      </c>
      <c r="D95" s="27" t="s">
        <v>107</v>
      </c>
      <c r="E95" s="20" t="s">
        <v>115</v>
      </c>
      <c r="F95" s="18" t="s">
        <v>126</v>
      </c>
      <c r="G95" s="18" t="s">
        <v>34</v>
      </c>
      <c r="H95" s="20" t="s">
        <v>162</v>
      </c>
      <c r="I95" s="31" t="s">
        <v>185</v>
      </c>
      <c r="J95" s="31" t="s">
        <v>177</v>
      </c>
    </row>
    <row r="96" spans="1:10" ht="18" customHeight="1">
      <c r="A96" s="25">
        <v>94</v>
      </c>
      <c r="B96" s="25">
        <v>2</v>
      </c>
      <c r="C96" s="17" t="s">
        <v>27</v>
      </c>
      <c r="D96" s="27" t="s">
        <v>107</v>
      </c>
      <c r="E96" s="20" t="s">
        <v>115</v>
      </c>
      <c r="F96" s="18" t="s">
        <v>126</v>
      </c>
      <c r="G96" s="18" t="s">
        <v>34</v>
      </c>
      <c r="H96" s="20" t="s">
        <v>162</v>
      </c>
      <c r="I96" s="120" t="s">
        <v>385</v>
      </c>
      <c r="J96" s="121" t="s">
        <v>366</v>
      </c>
    </row>
    <row r="97" spans="1:10" ht="18" customHeight="1">
      <c r="A97" s="25">
        <v>95</v>
      </c>
      <c r="B97" s="25">
        <v>3</v>
      </c>
      <c r="C97" s="17" t="s">
        <v>27</v>
      </c>
      <c r="D97" s="27" t="s">
        <v>107</v>
      </c>
      <c r="E97" s="20" t="s">
        <v>115</v>
      </c>
      <c r="F97" s="18" t="s">
        <v>126</v>
      </c>
      <c r="G97" s="18" t="s">
        <v>34</v>
      </c>
      <c r="H97" s="20" t="s">
        <v>162</v>
      </c>
      <c r="I97" s="31" t="s">
        <v>186</v>
      </c>
      <c r="J97" s="31" t="s">
        <v>177</v>
      </c>
    </row>
    <row r="98" spans="1:10" ht="18" customHeight="1">
      <c r="A98" s="25">
        <v>96</v>
      </c>
      <c r="B98" s="25">
        <v>4</v>
      </c>
      <c r="C98" s="17" t="s">
        <v>27</v>
      </c>
      <c r="D98" s="27" t="s">
        <v>107</v>
      </c>
      <c r="E98" s="20" t="s">
        <v>115</v>
      </c>
      <c r="F98" s="18" t="s">
        <v>126</v>
      </c>
      <c r="G98" s="18" t="s">
        <v>34</v>
      </c>
      <c r="H98" s="17" t="s">
        <v>163</v>
      </c>
      <c r="I98" s="31" t="s">
        <v>330</v>
      </c>
      <c r="J98" s="31" t="s">
        <v>177</v>
      </c>
    </row>
    <row r="99" spans="1:10" ht="18" customHeight="1">
      <c r="A99" s="25">
        <v>97</v>
      </c>
      <c r="B99" s="25">
        <v>5</v>
      </c>
      <c r="C99" s="17" t="s">
        <v>27</v>
      </c>
      <c r="D99" s="27" t="s">
        <v>107</v>
      </c>
      <c r="E99" s="20" t="s">
        <v>115</v>
      </c>
      <c r="F99" s="18" t="s">
        <v>126</v>
      </c>
      <c r="G99" s="18" t="s">
        <v>34</v>
      </c>
      <c r="H99" s="17"/>
      <c r="I99" s="156" t="s">
        <v>244</v>
      </c>
      <c r="J99" s="155" t="s">
        <v>465</v>
      </c>
    </row>
    <row r="100" spans="1:10" s="32" customFormat="1" ht="18" customHeight="1">
      <c r="A100" s="25">
        <v>98</v>
      </c>
      <c r="B100" s="25">
        <v>6</v>
      </c>
      <c r="C100" s="17" t="s">
        <v>27</v>
      </c>
      <c r="D100" s="27" t="s">
        <v>107</v>
      </c>
      <c r="E100" s="24" t="s">
        <v>116</v>
      </c>
      <c r="F100" s="18" t="s">
        <v>126</v>
      </c>
      <c r="G100" s="18" t="s">
        <v>34</v>
      </c>
      <c r="H100" s="27"/>
      <c r="I100" s="156" t="s">
        <v>470</v>
      </c>
      <c r="J100" s="155" t="s">
        <v>465</v>
      </c>
    </row>
    <row r="101" spans="1:10" s="32" customFormat="1" ht="18" customHeight="1">
      <c r="A101" s="25">
        <v>99</v>
      </c>
      <c r="B101" s="25">
        <v>7</v>
      </c>
      <c r="C101" s="17" t="s">
        <v>27</v>
      </c>
      <c r="D101" s="27" t="s">
        <v>107</v>
      </c>
      <c r="E101" s="24" t="s">
        <v>116</v>
      </c>
      <c r="F101" s="18" t="s">
        <v>126</v>
      </c>
      <c r="G101" s="18" t="s">
        <v>34</v>
      </c>
      <c r="H101" s="27"/>
      <c r="I101" s="121" t="s">
        <v>409</v>
      </c>
      <c r="J101" s="49" t="s">
        <v>163</v>
      </c>
    </row>
    <row r="102" spans="1:10" s="32" customFormat="1" ht="18" customHeight="1">
      <c r="A102" s="25">
        <v>100</v>
      </c>
      <c r="B102" s="25">
        <v>8</v>
      </c>
      <c r="C102" s="17" t="s">
        <v>27</v>
      </c>
      <c r="D102" s="27" t="s">
        <v>107</v>
      </c>
      <c r="E102" s="24" t="s">
        <v>116</v>
      </c>
      <c r="F102" s="18" t="s">
        <v>126</v>
      </c>
      <c r="G102" s="18" t="s">
        <v>34</v>
      </c>
      <c r="H102" s="27"/>
      <c r="I102" s="121" t="s">
        <v>409</v>
      </c>
      <c r="J102" s="49" t="s">
        <v>163</v>
      </c>
    </row>
    <row r="103" spans="1:10" ht="18" customHeight="1">
      <c r="A103" s="25">
        <v>101</v>
      </c>
      <c r="B103" s="23">
        <v>1</v>
      </c>
      <c r="C103" s="17" t="s">
        <v>27</v>
      </c>
      <c r="D103" s="27" t="s">
        <v>107</v>
      </c>
      <c r="E103" s="20" t="s">
        <v>115</v>
      </c>
      <c r="F103" s="18" t="s">
        <v>127</v>
      </c>
      <c r="G103" s="18" t="s">
        <v>1</v>
      </c>
      <c r="H103" s="20" t="s">
        <v>162</v>
      </c>
      <c r="I103" s="31" t="s">
        <v>237</v>
      </c>
      <c r="J103" s="31" t="s">
        <v>177</v>
      </c>
    </row>
    <row r="104" spans="1:10" ht="18" customHeight="1">
      <c r="A104" s="25">
        <v>102</v>
      </c>
      <c r="B104" s="25">
        <v>2</v>
      </c>
      <c r="C104" s="17" t="s">
        <v>27</v>
      </c>
      <c r="D104" s="27" t="s">
        <v>107</v>
      </c>
      <c r="E104" s="20" t="s">
        <v>115</v>
      </c>
      <c r="F104" s="18" t="s">
        <v>127</v>
      </c>
      <c r="G104" s="18" t="s">
        <v>1</v>
      </c>
      <c r="H104" s="20" t="s">
        <v>162</v>
      </c>
      <c r="I104" s="31" t="s">
        <v>246</v>
      </c>
      <c r="J104" s="31" t="s">
        <v>177</v>
      </c>
    </row>
    <row r="105" spans="1:10" ht="18" customHeight="1">
      <c r="A105" s="25">
        <v>103</v>
      </c>
      <c r="B105" s="25">
        <v>3</v>
      </c>
      <c r="C105" s="17" t="s">
        <v>27</v>
      </c>
      <c r="D105" s="27" t="s">
        <v>107</v>
      </c>
      <c r="E105" s="20" t="s">
        <v>115</v>
      </c>
      <c r="F105" s="18" t="s">
        <v>127</v>
      </c>
      <c r="G105" s="18" t="s">
        <v>1</v>
      </c>
      <c r="H105" s="20" t="s">
        <v>162</v>
      </c>
      <c r="I105" s="31" t="s">
        <v>251</v>
      </c>
      <c r="J105" s="31" t="s">
        <v>177</v>
      </c>
    </row>
    <row r="106" spans="1:10" ht="18" customHeight="1">
      <c r="A106" s="25">
        <v>104</v>
      </c>
      <c r="B106" s="25">
        <v>4</v>
      </c>
      <c r="C106" s="17" t="s">
        <v>27</v>
      </c>
      <c r="D106" s="27" t="s">
        <v>107</v>
      </c>
      <c r="E106" s="20" t="s">
        <v>115</v>
      </c>
      <c r="F106" s="18" t="s">
        <v>127</v>
      </c>
      <c r="G106" s="18" t="s">
        <v>1</v>
      </c>
      <c r="H106" s="20" t="s">
        <v>162</v>
      </c>
      <c r="I106" s="31" t="s">
        <v>190</v>
      </c>
      <c r="J106" s="31" t="s">
        <v>177</v>
      </c>
    </row>
    <row r="107" spans="1:10" ht="18" customHeight="1">
      <c r="A107" s="25">
        <v>105</v>
      </c>
      <c r="B107" s="25">
        <v>5</v>
      </c>
      <c r="C107" s="17" t="s">
        <v>27</v>
      </c>
      <c r="D107" s="27" t="s">
        <v>107</v>
      </c>
      <c r="E107" s="20" t="s">
        <v>115</v>
      </c>
      <c r="F107" s="18" t="s">
        <v>127</v>
      </c>
      <c r="G107" s="18" t="s">
        <v>1</v>
      </c>
      <c r="H107" s="20"/>
      <c r="I107" s="120" t="s">
        <v>374</v>
      </c>
      <c r="J107" s="121" t="s">
        <v>366</v>
      </c>
    </row>
    <row r="108" spans="1:10" ht="18" customHeight="1">
      <c r="A108" s="25">
        <v>106</v>
      </c>
      <c r="B108" s="25">
        <v>6</v>
      </c>
      <c r="C108" s="17" t="s">
        <v>27</v>
      </c>
      <c r="D108" s="27" t="s">
        <v>107</v>
      </c>
      <c r="E108" s="76" t="s">
        <v>115</v>
      </c>
      <c r="F108" s="18" t="s">
        <v>127</v>
      </c>
      <c r="G108" s="18" t="s">
        <v>1</v>
      </c>
      <c r="H108" s="20"/>
      <c r="I108" s="120" t="s">
        <v>400</v>
      </c>
      <c r="J108" s="121" t="s">
        <v>366</v>
      </c>
    </row>
    <row r="109" spans="1:10" ht="18" customHeight="1">
      <c r="A109" s="25">
        <v>107</v>
      </c>
      <c r="B109" s="25">
        <v>7</v>
      </c>
      <c r="C109" s="19" t="s">
        <v>29</v>
      </c>
      <c r="D109" s="27" t="s">
        <v>107</v>
      </c>
      <c r="E109" s="76" t="s">
        <v>115</v>
      </c>
      <c r="F109" s="18" t="s">
        <v>127</v>
      </c>
      <c r="G109" s="18" t="s">
        <v>1</v>
      </c>
      <c r="H109" s="20"/>
      <c r="I109" s="120" t="s">
        <v>392</v>
      </c>
      <c r="J109" s="121" t="s">
        <v>366</v>
      </c>
    </row>
    <row r="110" spans="1:10" ht="18" customHeight="1">
      <c r="A110" s="25">
        <v>108</v>
      </c>
      <c r="B110" s="25">
        <v>8</v>
      </c>
      <c r="C110" s="17" t="s">
        <v>27</v>
      </c>
      <c r="D110" s="27" t="s">
        <v>107</v>
      </c>
      <c r="E110" s="24" t="s">
        <v>116</v>
      </c>
      <c r="F110" s="18" t="s">
        <v>127</v>
      </c>
      <c r="G110" s="18" t="s">
        <v>1</v>
      </c>
      <c r="H110" s="20"/>
      <c r="I110" s="121" t="s">
        <v>409</v>
      </c>
      <c r="J110" s="49" t="s">
        <v>163</v>
      </c>
    </row>
    <row r="111" spans="1:10" ht="18" customHeight="1">
      <c r="A111" s="25">
        <v>109</v>
      </c>
      <c r="B111" s="25">
        <v>9</v>
      </c>
      <c r="C111" s="17" t="s">
        <v>27</v>
      </c>
      <c r="D111" s="27" t="s">
        <v>107</v>
      </c>
      <c r="E111" s="24" t="s">
        <v>116</v>
      </c>
      <c r="F111" s="18" t="s">
        <v>127</v>
      </c>
      <c r="G111" s="18" t="s">
        <v>1</v>
      </c>
      <c r="H111" s="20"/>
      <c r="I111" s="121" t="s">
        <v>409</v>
      </c>
      <c r="J111" s="49" t="s">
        <v>163</v>
      </c>
    </row>
    <row r="112" spans="1:10" ht="18" customHeight="1">
      <c r="A112" s="25">
        <v>110</v>
      </c>
      <c r="B112" s="25">
        <v>10</v>
      </c>
      <c r="C112" s="66" t="s">
        <v>28</v>
      </c>
      <c r="D112" s="27" t="s">
        <v>107</v>
      </c>
      <c r="E112" s="24" t="s">
        <v>116</v>
      </c>
      <c r="F112" s="18" t="s">
        <v>127</v>
      </c>
      <c r="G112" s="18" t="s">
        <v>1</v>
      </c>
      <c r="H112" s="20"/>
      <c r="I112" s="121" t="s">
        <v>409</v>
      </c>
      <c r="J112" s="49" t="s">
        <v>163</v>
      </c>
    </row>
    <row r="113" spans="1:10" ht="18" customHeight="1">
      <c r="A113" s="25">
        <v>111</v>
      </c>
      <c r="B113" s="23">
        <v>1</v>
      </c>
      <c r="C113" s="17" t="s">
        <v>27</v>
      </c>
      <c r="D113" s="27" t="s">
        <v>107</v>
      </c>
      <c r="E113" s="76" t="s">
        <v>115</v>
      </c>
      <c r="F113" s="18" t="s">
        <v>197</v>
      </c>
      <c r="G113" s="124" t="s">
        <v>364</v>
      </c>
      <c r="H113" s="17"/>
      <c r="I113" s="31" t="s">
        <v>178</v>
      </c>
      <c r="J113" s="31" t="s">
        <v>177</v>
      </c>
    </row>
    <row r="114" spans="1:10" ht="18" customHeight="1">
      <c r="A114" s="25">
        <v>112</v>
      </c>
      <c r="B114" s="25">
        <v>2</v>
      </c>
      <c r="C114" s="17" t="s">
        <v>27</v>
      </c>
      <c r="D114" s="27" t="s">
        <v>107</v>
      </c>
      <c r="E114" s="76" t="s">
        <v>115</v>
      </c>
      <c r="F114" s="18" t="s">
        <v>197</v>
      </c>
      <c r="G114" s="124" t="s">
        <v>364</v>
      </c>
      <c r="H114" s="17"/>
      <c r="I114" s="121" t="s">
        <v>409</v>
      </c>
      <c r="J114" s="147" t="s">
        <v>410</v>
      </c>
    </row>
    <row r="115" spans="1:10" ht="18" customHeight="1">
      <c r="A115" s="25">
        <v>113</v>
      </c>
      <c r="B115" s="25">
        <v>3</v>
      </c>
      <c r="C115" s="19" t="s">
        <v>29</v>
      </c>
      <c r="D115" s="27" t="s">
        <v>107</v>
      </c>
      <c r="E115" s="24" t="s">
        <v>116</v>
      </c>
      <c r="F115" s="18" t="s">
        <v>197</v>
      </c>
      <c r="G115" s="124" t="s">
        <v>364</v>
      </c>
      <c r="H115" s="17"/>
      <c r="I115" s="121" t="s">
        <v>409</v>
      </c>
      <c r="J115" s="49" t="s">
        <v>163</v>
      </c>
    </row>
    <row r="116" spans="1:10" ht="18" customHeight="1">
      <c r="A116" s="25">
        <v>114</v>
      </c>
      <c r="B116" s="23">
        <v>1</v>
      </c>
      <c r="C116" s="17" t="s">
        <v>27</v>
      </c>
      <c r="D116" s="27" t="s">
        <v>107</v>
      </c>
      <c r="E116" s="20" t="s">
        <v>115</v>
      </c>
      <c r="F116" s="18" t="s">
        <v>128</v>
      </c>
      <c r="G116" s="124" t="s">
        <v>363</v>
      </c>
      <c r="H116" s="20" t="s">
        <v>162</v>
      </c>
      <c r="I116" s="31" t="s">
        <v>182</v>
      </c>
      <c r="J116" s="31" t="s">
        <v>177</v>
      </c>
    </row>
    <row r="117" spans="1:10" ht="18" customHeight="1">
      <c r="A117" s="25">
        <v>115</v>
      </c>
      <c r="B117" s="25">
        <v>2</v>
      </c>
      <c r="C117" s="17" t="s">
        <v>27</v>
      </c>
      <c r="D117" s="27" t="s">
        <v>107</v>
      </c>
      <c r="E117" s="20" t="s">
        <v>115</v>
      </c>
      <c r="F117" s="18" t="s">
        <v>128</v>
      </c>
      <c r="G117" s="124" t="s">
        <v>363</v>
      </c>
      <c r="H117" s="21" t="s">
        <v>163</v>
      </c>
      <c r="I117" s="31" t="s">
        <v>183</v>
      </c>
      <c r="J117" s="31" t="s">
        <v>177</v>
      </c>
    </row>
    <row r="118" spans="1:10" ht="18" customHeight="1">
      <c r="A118" s="25">
        <v>116</v>
      </c>
      <c r="B118" s="23">
        <v>1</v>
      </c>
      <c r="C118" s="17" t="s">
        <v>27</v>
      </c>
      <c r="D118" s="27" t="s">
        <v>107</v>
      </c>
      <c r="E118" s="24" t="s">
        <v>116</v>
      </c>
      <c r="F118" s="18" t="s">
        <v>128</v>
      </c>
      <c r="G118" s="124" t="s">
        <v>416</v>
      </c>
      <c r="H118" s="21"/>
      <c r="I118" s="158" t="s">
        <v>184</v>
      </c>
      <c r="J118" s="159" t="s">
        <v>459</v>
      </c>
    </row>
    <row r="119" spans="1:10" ht="18" customHeight="1">
      <c r="A119" s="25">
        <v>117</v>
      </c>
      <c r="B119" s="23">
        <v>1</v>
      </c>
      <c r="C119" s="17" t="s">
        <v>27</v>
      </c>
      <c r="D119" s="27" t="s">
        <v>107</v>
      </c>
      <c r="E119" s="20" t="s">
        <v>115</v>
      </c>
      <c r="F119" s="18" t="s">
        <v>301</v>
      </c>
      <c r="G119" s="18" t="s">
        <v>41</v>
      </c>
      <c r="H119" s="17"/>
      <c r="I119" s="120" t="s">
        <v>456</v>
      </c>
      <c r="J119" s="121" t="s">
        <v>366</v>
      </c>
    </row>
    <row r="120" spans="1:11" ht="18" customHeight="1">
      <c r="A120" s="25">
        <v>118</v>
      </c>
      <c r="B120" s="23">
        <v>1</v>
      </c>
      <c r="C120" s="17" t="s">
        <v>27</v>
      </c>
      <c r="D120" s="27" t="s">
        <v>107</v>
      </c>
      <c r="E120" s="20" t="s">
        <v>115</v>
      </c>
      <c r="F120" s="18" t="s">
        <v>129</v>
      </c>
      <c r="G120" s="18" t="s">
        <v>43</v>
      </c>
      <c r="H120" s="20" t="s">
        <v>162</v>
      </c>
      <c r="I120" s="121" t="s">
        <v>409</v>
      </c>
      <c r="J120" s="49" t="s">
        <v>163</v>
      </c>
      <c r="K120" s="70"/>
    </row>
    <row r="121" spans="1:11" ht="18" customHeight="1">
      <c r="A121" s="25">
        <v>119</v>
      </c>
      <c r="B121" s="25">
        <v>2</v>
      </c>
      <c r="C121" s="17" t="s">
        <v>27</v>
      </c>
      <c r="D121" s="27" t="s">
        <v>107</v>
      </c>
      <c r="E121" s="24" t="s">
        <v>116</v>
      </c>
      <c r="F121" s="18" t="s">
        <v>129</v>
      </c>
      <c r="G121" s="18" t="s">
        <v>43</v>
      </c>
      <c r="H121" s="20"/>
      <c r="I121" s="121" t="s">
        <v>409</v>
      </c>
      <c r="J121" s="49" t="s">
        <v>163</v>
      </c>
      <c r="K121" s="70"/>
    </row>
    <row r="122" spans="1:10" ht="18" customHeight="1">
      <c r="A122" s="25">
        <v>120</v>
      </c>
      <c r="B122" s="25">
        <v>3</v>
      </c>
      <c r="C122" s="17" t="s">
        <v>27</v>
      </c>
      <c r="D122" s="27" t="s">
        <v>107</v>
      </c>
      <c r="E122" s="24" t="s">
        <v>116</v>
      </c>
      <c r="F122" s="18" t="s">
        <v>129</v>
      </c>
      <c r="G122" s="18" t="s">
        <v>43</v>
      </c>
      <c r="H122" s="20"/>
      <c r="I122" s="121" t="s">
        <v>409</v>
      </c>
      <c r="J122" s="49" t="s">
        <v>163</v>
      </c>
    </row>
    <row r="123" spans="1:10" ht="18" customHeight="1">
      <c r="A123" s="25">
        <v>121</v>
      </c>
      <c r="B123" s="23">
        <v>1</v>
      </c>
      <c r="C123" s="17" t="s">
        <v>27</v>
      </c>
      <c r="D123" s="27" t="s">
        <v>107</v>
      </c>
      <c r="E123" s="20" t="s">
        <v>115</v>
      </c>
      <c r="F123" s="18" t="s">
        <v>130</v>
      </c>
      <c r="G123" s="18" t="s">
        <v>94</v>
      </c>
      <c r="H123" s="20" t="s">
        <v>162</v>
      </c>
      <c r="I123" s="31" t="s">
        <v>247</v>
      </c>
      <c r="J123" s="31" t="s">
        <v>177</v>
      </c>
    </row>
    <row r="124" spans="1:10" ht="18" customHeight="1">
      <c r="A124" s="25">
        <v>122</v>
      </c>
      <c r="B124" s="25">
        <v>2</v>
      </c>
      <c r="C124" s="17" t="s">
        <v>27</v>
      </c>
      <c r="D124" s="27" t="s">
        <v>107</v>
      </c>
      <c r="E124" s="20" t="s">
        <v>115</v>
      </c>
      <c r="F124" s="18" t="s">
        <v>130</v>
      </c>
      <c r="G124" s="18" t="s">
        <v>94</v>
      </c>
      <c r="H124" s="20" t="s">
        <v>162</v>
      </c>
      <c r="I124" s="31" t="s">
        <v>233</v>
      </c>
      <c r="J124" s="31" t="s">
        <v>177</v>
      </c>
    </row>
    <row r="125" spans="1:10" ht="18" customHeight="1">
      <c r="A125" s="25">
        <v>123</v>
      </c>
      <c r="B125" s="25">
        <v>3</v>
      </c>
      <c r="C125" s="17" t="s">
        <v>27</v>
      </c>
      <c r="D125" s="27" t="s">
        <v>107</v>
      </c>
      <c r="E125" s="20" t="s">
        <v>115</v>
      </c>
      <c r="F125" s="18" t="s">
        <v>130</v>
      </c>
      <c r="G125" s="18" t="s">
        <v>94</v>
      </c>
      <c r="H125" s="20" t="s">
        <v>162</v>
      </c>
      <c r="I125" s="31" t="s">
        <v>281</v>
      </c>
      <c r="J125" s="31" t="s">
        <v>177</v>
      </c>
    </row>
    <row r="126" spans="1:10" ht="18" customHeight="1">
      <c r="A126" s="25">
        <v>124</v>
      </c>
      <c r="B126" s="25">
        <v>4</v>
      </c>
      <c r="C126" s="17" t="s">
        <v>27</v>
      </c>
      <c r="D126" s="27" t="s">
        <v>107</v>
      </c>
      <c r="E126" s="20" t="s">
        <v>115</v>
      </c>
      <c r="F126" s="18" t="s">
        <v>130</v>
      </c>
      <c r="G126" s="18" t="s">
        <v>94</v>
      </c>
      <c r="H126" s="20" t="s">
        <v>162</v>
      </c>
      <c r="I126" s="31" t="s">
        <v>295</v>
      </c>
      <c r="J126" s="31" t="s">
        <v>177</v>
      </c>
    </row>
    <row r="127" spans="1:10" ht="18" customHeight="1">
      <c r="A127" s="25">
        <v>125</v>
      </c>
      <c r="B127" s="25">
        <v>5</v>
      </c>
      <c r="C127" s="17" t="s">
        <v>27</v>
      </c>
      <c r="D127" s="27" t="s">
        <v>107</v>
      </c>
      <c r="E127" s="24" t="s">
        <v>116</v>
      </c>
      <c r="F127" s="18" t="s">
        <v>130</v>
      </c>
      <c r="G127" s="18" t="s">
        <v>94</v>
      </c>
      <c r="H127" s="20"/>
      <c r="I127" s="121" t="s">
        <v>409</v>
      </c>
      <c r="J127" s="49" t="s">
        <v>163</v>
      </c>
    </row>
    <row r="128" spans="1:10" ht="18" customHeight="1">
      <c r="A128" s="25">
        <v>126</v>
      </c>
      <c r="B128" s="23">
        <v>1</v>
      </c>
      <c r="C128" s="17" t="s">
        <v>27</v>
      </c>
      <c r="D128" s="27" t="s">
        <v>107</v>
      </c>
      <c r="E128" s="20" t="s">
        <v>115</v>
      </c>
      <c r="F128" s="18" t="s">
        <v>131</v>
      </c>
      <c r="G128" s="18" t="s">
        <v>94</v>
      </c>
      <c r="H128" s="20" t="s">
        <v>162</v>
      </c>
      <c r="I128" s="31" t="s">
        <v>319</v>
      </c>
      <c r="J128" s="31" t="s">
        <v>177</v>
      </c>
    </row>
    <row r="129" spans="1:10" ht="18" customHeight="1">
      <c r="A129" s="25">
        <v>127</v>
      </c>
      <c r="B129" s="25">
        <v>2</v>
      </c>
      <c r="C129" s="17" t="s">
        <v>27</v>
      </c>
      <c r="D129" s="27" t="s">
        <v>107</v>
      </c>
      <c r="E129" s="20" t="s">
        <v>115</v>
      </c>
      <c r="F129" s="18" t="s">
        <v>131</v>
      </c>
      <c r="G129" s="18" t="s">
        <v>94</v>
      </c>
      <c r="H129" s="122" t="s">
        <v>162</v>
      </c>
      <c r="I129" s="125" t="s">
        <v>369</v>
      </c>
      <c r="J129" s="121" t="s">
        <v>366</v>
      </c>
    </row>
    <row r="130" spans="1:10" ht="18" customHeight="1">
      <c r="A130" s="25">
        <v>128</v>
      </c>
      <c r="B130" s="25">
        <v>3</v>
      </c>
      <c r="C130" s="17" t="s">
        <v>27</v>
      </c>
      <c r="D130" s="27" t="s">
        <v>107</v>
      </c>
      <c r="E130" s="20" t="s">
        <v>115</v>
      </c>
      <c r="F130" s="18" t="s">
        <v>131</v>
      </c>
      <c r="G130" s="18" t="s">
        <v>94</v>
      </c>
      <c r="H130" s="20" t="s">
        <v>162</v>
      </c>
      <c r="I130" s="31" t="s">
        <v>261</v>
      </c>
      <c r="J130" s="31" t="s">
        <v>177</v>
      </c>
    </row>
    <row r="131" spans="1:10" ht="18" customHeight="1">
      <c r="A131" s="25">
        <v>129</v>
      </c>
      <c r="B131" s="25">
        <v>4</v>
      </c>
      <c r="C131" s="17" t="s">
        <v>27</v>
      </c>
      <c r="D131" s="27" t="s">
        <v>107</v>
      </c>
      <c r="E131" s="20" t="s">
        <v>115</v>
      </c>
      <c r="F131" s="18" t="s">
        <v>131</v>
      </c>
      <c r="G131" s="18" t="s">
        <v>94</v>
      </c>
      <c r="H131" s="20" t="s">
        <v>162</v>
      </c>
      <c r="I131" s="31" t="s">
        <v>267</v>
      </c>
      <c r="J131" s="31" t="s">
        <v>177</v>
      </c>
    </row>
    <row r="132" spans="1:10" ht="18" customHeight="1">
      <c r="A132" s="25">
        <v>130</v>
      </c>
      <c r="B132" s="25">
        <v>5</v>
      </c>
      <c r="C132" s="17" t="s">
        <v>27</v>
      </c>
      <c r="D132" s="27" t="s">
        <v>107</v>
      </c>
      <c r="E132" s="20" t="s">
        <v>115</v>
      </c>
      <c r="F132" s="18" t="s">
        <v>131</v>
      </c>
      <c r="G132" s="18" t="s">
        <v>94</v>
      </c>
      <c r="H132" s="20" t="s">
        <v>162</v>
      </c>
      <c r="I132" s="31" t="s">
        <v>302</v>
      </c>
      <c r="J132" s="31" t="s">
        <v>177</v>
      </c>
    </row>
    <row r="133" spans="1:10" ht="18" customHeight="1">
      <c r="A133" s="25">
        <v>131</v>
      </c>
      <c r="B133" s="25">
        <v>6</v>
      </c>
      <c r="C133" s="17" t="s">
        <v>27</v>
      </c>
      <c r="D133" s="27" t="s">
        <v>107</v>
      </c>
      <c r="E133" s="20" t="s">
        <v>115</v>
      </c>
      <c r="F133" s="28" t="s">
        <v>131</v>
      </c>
      <c r="G133" s="28" t="s">
        <v>94</v>
      </c>
      <c r="H133" s="21" t="s">
        <v>163</v>
      </c>
      <c r="I133" s="120" t="s">
        <v>372</v>
      </c>
      <c r="J133" s="121" t="s">
        <v>366</v>
      </c>
    </row>
    <row r="134" spans="1:10" ht="18" customHeight="1">
      <c r="A134" s="25">
        <v>132</v>
      </c>
      <c r="B134" s="23">
        <v>1</v>
      </c>
      <c r="C134" s="17" t="s">
        <v>27</v>
      </c>
      <c r="D134" s="27" t="s">
        <v>107</v>
      </c>
      <c r="E134" s="20" t="s">
        <v>115</v>
      </c>
      <c r="F134" s="18" t="s">
        <v>167</v>
      </c>
      <c r="G134" s="18" t="s">
        <v>51</v>
      </c>
      <c r="H134" s="20" t="s">
        <v>162</v>
      </c>
      <c r="I134" s="31" t="s">
        <v>213</v>
      </c>
      <c r="J134" s="31" t="s">
        <v>177</v>
      </c>
    </row>
    <row r="135" spans="1:10" ht="18" customHeight="1">
      <c r="A135" s="25">
        <v>133</v>
      </c>
      <c r="B135" s="25">
        <v>2</v>
      </c>
      <c r="C135" s="17" t="s">
        <v>27</v>
      </c>
      <c r="D135" s="27" t="s">
        <v>107</v>
      </c>
      <c r="E135" s="20" t="s">
        <v>115</v>
      </c>
      <c r="F135" s="18" t="s">
        <v>167</v>
      </c>
      <c r="G135" s="18" t="s">
        <v>51</v>
      </c>
      <c r="H135" s="20" t="s">
        <v>162</v>
      </c>
      <c r="I135" s="31" t="s">
        <v>240</v>
      </c>
      <c r="J135" s="31" t="s">
        <v>177</v>
      </c>
    </row>
    <row r="136" spans="1:10" ht="18" customHeight="1">
      <c r="A136" s="25">
        <v>134</v>
      </c>
      <c r="B136" s="25">
        <v>3</v>
      </c>
      <c r="C136" s="17" t="s">
        <v>27</v>
      </c>
      <c r="D136" s="27" t="s">
        <v>107</v>
      </c>
      <c r="E136" s="20" t="s">
        <v>115</v>
      </c>
      <c r="F136" s="18" t="s">
        <v>167</v>
      </c>
      <c r="G136" s="18" t="s">
        <v>51</v>
      </c>
      <c r="H136" s="20" t="s">
        <v>162</v>
      </c>
      <c r="I136" s="31" t="s">
        <v>254</v>
      </c>
      <c r="J136" s="31" t="s">
        <v>177</v>
      </c>
    </row>
    <row r="137" spans="1:10" ht="18" customHeight="1">
      <c r="A137" s="25">
        <v>135</v>
      </c>
      <c r="B137" s="25">
        <v>4</v>
      </c>
      <c r="C137" s="17" t="s">
        <v>27</v>
      </c>
      <c r="D137" s="27" t="s">
        <v>107</v>
      </c>
      <c r="E137" s="20" t="s">
        <v>115</v>
      </c>
      <c r="F137" s="18" t="s">
        <v>167</v>
      </c>
      <c r="G137" s="18" t="s">
        <v>51</v>
      </c>
      <c r="H137" s="20" t="s">
        <v>162</v>
      </c>
      <c r="I137" s="31" t="s">
        <v>256</v>
      </c>
      <c r="J137" s="31" t="s">
        <v>177</v>
      </c>
    </row>
    <row r="138" spans="1:10" ht="18" customHeight="1">
      <c r="A138" s="25">
        <v>136</v>
      </c>
      <c r="B138" s="25">
        <v>5</v>
      </c>
      <c r="C138" s="17" t="s">
        <v>27</v>
      </c>
      <c r="D138" s="27" t="s">
        <v>107</v>
      </c>
      <c r="E138" s="20" t="s">
        <v>115</v>
      </c>
      <c r="F138" s="18" t="s">
        <v>167</v>
      </c>
      <c r="G138" s="18" t="s">
        <v>51</v>
      </c>
      <c r="H138" s="20" t="s">
        <v>162</v>
      </c>
      <c r="I138" s="31" t="s">
        <v>272</v>
      </c>
      <c r="J138" s="31" t="s">
        <v>177</v>
      </c>
    </row>
    <row r="139" spans="1:10" ht="18" customHeight="1">
      <c r="A139" s="25">
        <v>137</v>
      </c>
      <c r="B139" s="25">
        <v>6</v>
      </c>
      <c r="C139" s="17" t="s">
        <v>27</v>
      </c>
      <c r="D139" s="27" t="s">
        <v>107</v>
      </c>
      <c r="E139" s="20" t="s">
        <v>115</v>
      </c>
      <c r="F139" s="18" t="s">
        <v>167</v>
      </c>
      <c r="G139" s="18" t="s">
        <v>51</v>
      </c>
      <c r="H139" s="20" t="s">
        <v>162</v>
      </c>
      <c r="I139" s="31" t="s">
        <v>276</v>
      </c>
      <c r="J139" s="31" t="s">
        <v>177</v>
      </c>
    </row>
    <row r="140" spans="1:10" ht="18" customHeight="1">
      <c r="A140" s="25">
        <v>138</v>
      </c>
      <c r="B140" s="25">
        <v>7</v>
      </c>
      <c r="C140" s="17" t="s">
        <v>27</v>
      </c>
      <c r="D140" s="27" t="s">
        <v>107</v>
      </c>
      <c r="E140" s="20" t="s">
        <v>115</v>
      </c>
      <c r="F140" s="18" t="s">
        <v>167</v>
      </c>
      <c r="G140" s="18" t="s">
        <v>51</v>
      </c>
      <c r="H140" s="17" t="s">
        <v>163</v>
      </c>
      <c r="I140" s="31" t="s">
        <v>290</v>
      </c>
      <c r="J140" s="31" t="s">
        <v>177</v>
      </c>
    </row>
    <row r="141" spans="1:10" ht="18" customHeight="1">
      <c r="A141" s="25">
        <v>139</v>
      </c>
      <c r="B141" s="25">
        <v>8</v>
      </c>
      <c r="C141" s="17" t="s">
        <v>27</v>
      </c>
      <c r="D141" s="27" t="s">
        <v>107</v>
      </c>
      <c r="E141" s="20" t="s">
        <v>115</v>
      </c>
      <c r="F141" s="18" t="s">
        <v>167</v>
      </c>
      <c r="G141" s="18" t="s">
        <v>51</v>
      </c>
      <c r="H141" s="17"/>
      <c r="I141" s="120" t="s">
        <v>373</v>
      </c>
      <c r="J141" s="121" t="s">
        <v>366</v>
      </c>
    </row>
    <row r="142" spans="1:10" ht="18" customHeight="1">
      <c r="A142" s="25">
        <v>140</v>
      </c>
      <c r="B142" s="25">
        <v>9</v>
      </c>
      <c r="C142" s="17" t="s">
        <v>27</v>
      </c>
      <c r="D142" s="27" t="s">
        <v>107</v>
      </c>
      <c r="E142" s="24" t="s">
        <v>116</v>
      </c>
      <c r="F142" s="18" t="s">
        <v>167</v>
      </c>
      <c r="G142" s="18" t="s">
        <v>51</v>
      </c>
      <c r="H142" s="27"/>
      <c r="I142" s="156" t="s">
        <v>467</v>
      </c>
      <c r="J142" s="155" t="s">
        <v>465</v>
      </c>
    </row>
    <row r="143" spans="1:10" ht="18" customHeight="1">
      <c r="A143" s="25">
        <v>141</v>
      </c>
      <c r="B143" s="25">
        <v>10</v>
      </c>
      <c r="C143" s="17" t="s">
        <v>27</v>
      </c>
      <c r="D143" s="27" t="s">
        <v>107</v>
      </c>
      <c r="E143" s="24" t="s">
        <v>116</v>
      </c>
      <c r="F143" s="18" t="s">
        <v>167</v>
      </c>
      <c r="G143" s="18" t="s">
        <v>51</v>
      </c>
      <c r="H143" s="27"/>
      <c r="I143" s="121" t="s">
        <v>409</v>
      </c>
      <c r="J143" s="49" t="s">
        <v>163</v>
      </c>
    </row>
    <row r="144" spans="1:10" ht="18" customHeight="1">
      <c r="A144" s="25">
        <v>142</v>
      </c>
      <c r="B144" s="25">
        <v>11</v>
      </c>
      <c r="C144" s="17" t="s">
        <v>27</v>
      </c>
      <c r="D144" s="27" t="s">
        <v>107</v>
      </c>
      <c r="E144" s="24" t="s">
        <v>116</v>
      </c>
      <c r="F144" s="18" t="s">
        <v>167</v>
      </c>
      <c r="G144" s="18" t="s">
        <v>51</v>
      </c>
      <c r="H144" s="27"/>
      <c r="I144" s="121" t="s">
        <v>409</v>
      </c>
      <c r="J144" s="49" t="s">
        <v>163</v>
      </c>
    </row>
    <row r="145" spans="1:10" ht="18" customHeight="1">
      <c r="A145" s="25">
        <v>143</v>
      </c>
      <c r="B145" s="23">
        <v>1</v>
      </c>
      <c r="C145" s="17" t="s">
        <v>27</v>
      </c>
      <c r="D145" s="27" t="s">
        <v>107</v>
      </c>
      <c r="E145" s="24" t="s">
        <v>116</v>
      </c>
      <c r="F145" s="18" t="s">
        <v>167</v>
      </c>
      <c r="G145" s="124" t="s">
        <v>133</v>
      </c>
      <c r="H145" s="20" t="s">
        <v>162</v>
      </c>
      <c r="I145" s="121" t="s">
        <v>409</v>
      </c>
      <c r="J145" s="49" t="s">
        <v>163</v>
      </c>
    </row>
    <row r="146" spans="1:10" ht="18" customHeight="1">
      <c r="A146" s="25">
        <v>144</v>
      </c>
      <c r="B146" s="23">
        <v>1</v>
      </c>
      <c r="C146" s="17" t="s">
        <v>27</v>
      </c>
      <c r="D146" s="27" t="s">
        <v>107</v>
      </c>
      <c r="E146" s="20" t="s">
        <v>115</v>
      </c>
      <c r="F146" s="18" t="s">
        <v>134</v>
      </c>
      <c r="G146" s="18" t="s">
        <v>39</v>
      </c>
      <c r="H146" s="20" t="s">
        <v>162</v>
      </c>
      <c r="I146" s="31" t="s">
        <v>226</v>
      </c>
      <c r="J146" s="31" t="s">
        <v>177</v>
      </c>
    </row>
    <row r="147" spans="1:12" ht="18" customHeight="1">
      <c r="A147" s="25">
        <v>145</v>
      </c>
      <c r="B147" s="25">
        <v>2</v>
      </c>
      <c r="C147" s="17" t="s">
        <v>27</v>
      </c>
      <c r="D147" s="27" t="s">
        <v>107</v>
      </c>
      <c r="E147" s="20" t="s">
        <v>115</v>
      </c>
      <c r="F147" s="18" t="s">
        <v>134</v>
      </c>
      <c r="G147" s="18" t="s">
        <v>39</v>
      </c>
      <c r="H147" s="20" t="s">
        <v>162</v>
      </c>
      <c r="I147" s="31" t="s">
        <v>242</v>
      </c>
      <c r="J147" s="31" t="s">
        <v>177</v>
      </c>
      <c r="K147" s="70"/>
      <c r="L147" s="77"/>
    </row>
    <row r="148" spans="1:10" ht="18" customHeight="1">
      <c r="A148" s="25">
        <v>146</v>
      </c>
      <c r="B148" s="25">
        <v>3</v>
      </c>
      <c r="C148" s="17" t="s">
        <v>27</v>
      </c>
      <c r="D148" s="27" t="s">
        <v>107</v>
      </c>
      <c r="E148" s="20" t="s">
        <v>115</v>
      </c>
      <c r="F148" s="18" t="s">
        <v>134</v>
      </c>
      <c r="G148" s="18" t="s">
        <v>39</v>
      </c>
      <c r="H148" s="20" t="s">
        <v>162</v>
      </c>
      <c r="I148" s="156" t="s">
        <v>266</v>
      </c>
      <c r="J148" s="155" t="s">
        <v>465</v>
      </c>
    </row>
    <row r="149" spans="1:10" ht="18" customHeight="1">
      <c r="A149" s="25">
        <v>147</v>
      </c>
      <c r="B149" s="25">
        <v>4</v>
      </c>
      <c r="C149" s="17" t="s">
        <v>27</v>
      </c>
      <c r="D149" s="27" t="s">
        <v>107</v>
      </c>
      <c r="E149" s="24" t="s">
        <v>116</v>
      </c>
      <c r="F149" s="18" t="s">
        <v>134</v>
      </c>
      <c r="G149" s="18" t="s">
        <v>39</v>
      </c>
      <c r="H149" s="27"/>
      <c r="I149" s="156" t="s">
        <v>315</v>
      </c>
      <c r="J149" s="155" t="s">
        <v>465</v>
      </c>
    </row>
    <row r="150" spans="1:10" ht="18" customHeight="1">
      <c r="A150" s="25">
        <v>148</v>
      </c>
      <c r="B150" s="23">
        <v>1</v>
      </c>
      <c r="C150" s="17" t="s">
        <v>27</v>
      </c>
      <c r="D150" s="27" t="s">
        <v>107</v>
      </c>
      <c r="E150" s="20" t="s">
        <v>115</v>
      </c>
      <c r="F150" s="18" t="s">
        <v>135</v>
      </c>
      <c r="G150" s="17" t="s">
        <v>33</v>
      </c>
      <c r="H150" s="20" t="s">
        <v>162</v>
      </c>
      <c r="I150" s="31" t="s">
        <v>212</v>
      </c>
      <c r="J150" s="31" t="s">
        <v>177</v>
      </c>
    </row>
    <row r="151" spans="1:10" ht="18" customHeight="1">
      <c r="A151" s="25">
        <v>149</v>
      </c>
      <c r="B151" s="25">
        <v>2</v>
      </c>
      <c r="C151" s="17" t="s">
        <v>27</v>
      </c>
      <c r="D151" s="27" t="s">
        <v>107</v>
      </c>
      <c r="E151" s="20" t="s">
        <v>115</v>
      </c>
      <c r="F151" s="18" t="s">
        <v>135</v>
      </c>
      <c r="G151" s="17" t="s">
        <v>33</v>
      </c>
      <c r="H151" s="20"/>
      <c r="I151" s="31" t="s">
        <v>218</v>
      </c>
      <c r="J151" s="31" t="s">
        <v>177</v>
      </c>
    </row>
    <row r="152" spans="1:10" ht="18" customHeight="1">
      <c r="A152" s="25">
        <v>150</v>
      </c>
      <c r="B152" s="23">
        <v>1</v>
      </c>
      <c r="C152" s="17" t="s">
        <v>27</v>
      </c>
      <c r="D152" s="27" t="s">
        <v>107</v>
      </c>
      <c r="E152" s="20" t="s">
        <v>115</v>
      </c>
      <c r="F152" s="18" t="s">
        <v>136</v>
      </c>
      <c r="G152" s="17" t="s">
        <v>3</v>
      </c>
      <c r="H152" s="20" t="s">
        <v>162</v>
      </c>
      <c r="I152" s="31" t="s">
        <v>223</v>
      </c>
      <c r="J152" s="31" t="s">
        <v>177</v>
      </c>
    </row>
    <row r="153" spans="1:10" ht="18" customHeight="1">
      <c r="A153" s="25">
        <v>151</v>
      </c>
      <c r="B153" s="25">
        <v>2</v>
      </c>
      <c r="C153" s="17" t="s">
        <v>27</v>
      </c>
      <c r="D153" s="27" t="s">
        <v>107</v>
      </c>
      <c r="E153" s="20" t="s">
        <v>115</v>
      </c>
      <c r="F153" s="18" t="s">
        <v>136</v>
      </c>
      <c r="G153" s="17" t="s">
        <v>3</v>
      </c>
      <c r="H153" s="20" t="s">
        <v>162</v>
      </c>
      <c r="I153" s="31" t="s">
        <v>229</v>
      </c>
      <c r="J153" s="31" t="s">
        <v>177</v>
      </c>
    </row>
    <row r="154" spans="1:10" ht="18" customHeight="1">
      <c r="A154" s="25">
        <v>152</v>
      </c>
      <c r="B154" s="25">
        <v>3</v>
      </c>
      <c r="C154" s="17" t="s">
        <v>27</v>
      </c>
      <c r="D154" s="27" t="s">
        <v>107</v>
      </c>
      <c r="E154" s="20" t="s">
        <v>115</v>
      </c>
      <c r="F154" s="18" t="s">
        <v>136</v>
      </c>
      <c r="G154" s="17" t="s">
        <v>3</v>
      </c>
      <c r="H154" s="20" t="s">
        <v>162</v>
      </c>
      <c r="I154" s="31" t="s">
        <v>245</v>
      </c>
      <c r="J154" s="31" t="s">
        <v>177</v>
      </c>
    </row>
    <row r="155" spans="1:10" ht="18" customHeight="1">
      <c r="A155" s="25">
        <v>153</v>
      </c>
      <c r="B155" s="25">
        <v>4</v>
      </c>
      <c r="C155" s="17" t="s">
        <v>27</v>
      </c>
      <c r="D155" s="27" t="s">
        <v>107</v>
      </c>
      <c r="E155" s="20" t="s">
        <v>115</v>
      </c>
      <c r="F155" s="18" t="s">
        <v>136</v>
      </c>
      <c r="G155" s="17" t="s">
        <v>3</v>
      </c>
      <c r="H155" s="17" t="s">
        <v>163</v>
      </c>
      <c r="I155" s="31" t="s">
        <v>325</v>
      </c>
      <c r="J155" s="148" t="s">
        <v>412</v>
      </c>
    </row>
    <row r="156" spans="1:10" ht="18" customHeight="1">
      <c r="A156" s="25">
        <v>154</v>
      </c>
      <c r="B156" s="25">
        <v>5</v>
      </c>
      <c r="C156" s="17" t="s">
        <v>27</v>
      </c>
      <c r="D156" s="27" t="s">
        <v>107</v>
      </c>
      <c r="E156" s="24" t="s">
        <v>116</v>
      </c>
      <c r="F156" s="18" t="s">
        <v>136</v>
      </c>
      <c r="G156" s="17" t="s">
        <v>3</v>
      </c>
      <c r="H156" s="27"/>
      <c r="I156" s="121" t="s">
        <v>409</v>
      </c>
      <c r="J156" s="49" t="s">
        <v>163</v>
      </c>
    </row>
    <row r="157" spans="1:10" ht="17.25" customHeight="1">
      <c r="A157" s="25">
        <v>155</v>
      </c>
      <c r="B157" s="23">
        <v>1</v>
      </c>
      <c r="C157" s="17" t="s">
        <v>27</v>
      </c>
      <c r="D157" s="27" t="s">
        <v>107</v>
      </c>
      <c r="E157" s="20" t="s">
        <v>115</v>
      </c>
      <c r="F157" s="18" t="s">
        <v>137</v>
      </c>
      <c r="G157" s="17" t="s">
        <v>14</v>
      </c>
      <c r="H157" s="17" t="s">
        <v>163</v>
      </c>
      <c r="I157" s="31" t="s">
        <v>222</v>
      </c>
      <c r="J157" s="31" t="s">
        <v>177</v>
      </c>
    </row>
    <row r="158" spans="1:10" ht="24.75" customHeight="1">
      <c r="A158" s="25">
        <v>156</v>
      </c>
      <c r="B158" s="25">
        <v>2</v>
      </c>
      <c r="C158" s="17" t="s">
        <v>27</v>
      </c>
      <c r="D158" s="27" t="s">
        <v>107</v>
      </c>
      <c r="E158" s="20" t="s">
        <v>115</v>
      </c>
      <c r="F158" s="18" t="s">
        <v>137</v>
      </c>
      <c r="G158" s="17" t="s">
        <v>14</v>
      </c>
      <c r="H158" s="17"/>
      <c r="I158" s="125" t="s">
        <v>479</v>
      </c>
      <c r="J158" s="121" t="s">
        <v>366</v>
      </c>
    </row>
    <row r="159" spans="1:10" ht="18" customHeight="1">
      <c r="A159" s="25">
        <v>157</v>
      </c>
      <c r="B159" s="23">
        <v>1</v>
      </c>
      <c r="C159" s="17" t="s">
        <v>27</v>
      </c>
      <c r="D159" s="27" t="s">
        <v>107</v>
      </c>
      <c r="E159" s="20" t="s">
        <v>115</v>
      </c>
      <c r="F159" s="18" t="s">
        <v>206</v>
      </c>
      <c r="G159" s="17" t="s">
        <v>52</v>
      </c>
      <c r="H159" s="17"/>
      <c r="I159" s="31" t="s">
        <v>283</v>
      </c>
      <c r="J159" s="31" t="s">
        <v>177</v>
      </c>
    </row>
    <row r="160" spans="1:10" ht="18" customHeight="1">
      <c r="A160" s="25">
        <v>158</v>
      </c>
      <c r="B160" s="25">
        <v>2</v>
      </c>
      <c r="C160" s="17" t="s">
        <v>27</v>
      </c>
      <c r="D160" s="27" t="s">
        <v>107</v>
      </c>
      <c r="E160" s="20" t="s">
        <v>115</v>
      </c>
      <c r="F160" s="18" t="s">
        <v>206</v>
      </c>
      <c r="G160" s="17" t="s">
        <v>52</v>
      </c>
      <c r="H160" s="17"/>
      <c r="I160" s="156" t="s">
        <v>471</v>
      </c>
      <c r="J160" s="155" t="s">
        <v>465</v>
      </c>
    </row>
    <row r="161" spans="1:10" ht="27" customHeight="1">
      <c r="A161" s="25">
        <v>159</v>
      </c>
      <c r="B161" s="23">
        <v>1</v>
      </c>
      <c r="C161" s="17" t="s">
        <v>27</v>
      </c>
      <c r="D161" s="27" t="s">
        <v>107</v>
      </c>
      <c r="E161" s="20" t="s">
        <v>115</v>
      </c>
      <c r="F161" s="18" t="s">
        <v>206</v>
      </c>
      <c r="G161" s="17" t="s">
        <v>84</v>
      </c>
      <c r="H161" s="17"/>
      <c r="I161" s="120" t="s">
        <v>477</v>
      </c>
      <c r="J161" s="121" t="s">
        <v>366</v>
      </c>
    </row>
    <row r="162" spans="1:10" ht="18" customHeight="1">
      <c r="A162" s="25">
        <v>160</v>
      </c>
      <c r="B162" s="23">
        <v>1</v>
      </c>
      <c r="C162" s="17" t="s">
        <v>27</v>
      </c>
      <c r="D162" s="27" t="s">
        <v>107</v>
      </c>
      <c r="E162" s="20" t="s">
        <v>115</v>
      </c>
      <c r="F162" s="18" t="s">
        <v>138</v>
      </c>
      <c r="G162" s="17" t="s">
        <v>32</v>
      </c>
      <c r="H162" s="20" t="s">
        <v>162</v>
      </c>
      <c r="I162" s="31" t="s">
        <v>332</v>
      </c>
      <c r="J162" s="31" t="s">
        <v>177</v>
      </c>
    </row>
    <row r="163" spans="1:10" ht="18" customHeight="1">
      <c r="A163" s="25">
        <v>161</v>
      </c>
      <c r="B163" s="25"/>
      <c r="C163" s="17" t="s">
        <v>27</v>
      </c>
      <c r="D163" s="27" t="s">
        <v>107</v>
      </c>
      <c r="E163" s="20" t="s">
        <v>115</v>
      </c>
      <c r="F163" s="18" t="s">
        <v>138</v>
      </c>
      <c r="G163" s="17" t="s">
        <v>32</v>
      </c>
      <c r="H163" s="20"/>
      <c r="I163" s="121" t="s">
        <v>409</v>
      </c>
      <c r="J163" s="147" t="s">
        <v>410</v>
      </c>
    </row>
    <row r="164" spans="1:10" ht="18" customHeight="1">
      <c r="A164" s="25">
        <v>162</v>
      </c>
      <c r="B164" s="23">
        <v>1</v>
      </c>
      <c r="C164" s="17" t="s">
        <v>27</v>
      </c>
      <c r="D164" s="27" t="s">
        <v>107</v>
      </c>
      <c r="E164" s="20" t="s">
        <v>115</v>
      </c>
      <c r="F164" s="18" t="s">
        <v>139</v>
      </c>
      <c r="G164" s="17" t="s">
        <v>24</v>
      </c>
      <c r="H164" s="121" t="s">
        <v>163</v>
      </c>
      <c r="I164" s="120" t="s">
        <v>365</v>
      </c>
      <c r="J164" s="121" t="s">
        <v>366</v>
      </c>
    </row>
    <row r="165" spans="1:10" ht="25.5" customHeight="1">
      <c r="A165" s="25">
        <v>163</v>
      </c>
      <c r="B165" s="25">
        <v>2</v>
      </c>
      <c r="C165" s="19" t="s">
        <v>29</v>
      </c>
      <c r="D165" s="27" t="s">
        <v>107</v>
      </c>
      <c r="E165" s="76" t="s">
        <v>115</v>
      </c>
      <c r="F165" s="18" t="s">
        <v>139</v>
      </c>
      <c r="G165" s="17" t="s">
        <v>24</v>
      </c>
      <c r="H165" s="20" t="s">
        <v>162</v>
      </c>
      <c r="I165" s="121" t="s">
        <v>402</v>
      </c>
      <c r="J165" s="121" t="s">
        <v>366</v>
      </c>
    </row>
    <row r="166" spans="1:10" ht="18" customHeight="1">
      <c r="A166" s="25">
        <v>164</v>
      </c>
      <c r="B166" s="23">
        <v>1</v>
      </c>
      <c r="C166" s="17" t="s">
        <v>27</v>
      </c>
      <c r="D166" s="27" t="s">
        <v>107</v>
      </c>
      <c r="E166" s="20" t="s">
        <v>115</v>
      </c>
      <c r="F166" s="18" t="s">
        <v>139</v>
      </c>
      <c r="G166" s="17" t="s">
        <v>99</v>
      </c>
      <c r="H166" s="20" t="s">
        <v>162</v>
      </c>
      <c r="I166" s="120" t="s">
        <v>370</v>
      </c>
      <c r="J166" s="121" t="s">
        <v>366</v>
      </c>
    </row>
    <row r="167" spans="1:10" ht="18" customHeight="1">
      <c r="A167" s="25">
        <v>165</v>
      </c>
      <c r="B167" s="25">
        <v>2</v>
      </c>
      <c r="C167" s="17" t="s">
        <v>27</v>
      </c>
      <c r="D167" s="27" t="s">
        <v>107</v>
      </c>
      <c r="E167" s="24" t="s">
        <v>116</v>
      </c>
      <c r="F167" s="18" t="s">
        <v>139</v>
      </c>
      <c r="G167" s="17" t="s">
        <v>99</v>
      </c>
      <c r="H167" s="48"/>
      <c r="I167" s="121" t="s">
        <v>409</v>
      </c>
      <c r="J167" s="49" t="s">
        <v>163</v>
      </c>
    </row>
    <row r="168" spans="1:10" ht="18" customHeight="1">
      <c r="A168" s="25">
        <v>166</v>
      </c>
      <c r="B168" s="23">
        <v>1</v>
      </c>
      <c r="C168" s="17" t="s">
        <v>27</v>
      </c>
      <c r="D168" s="27" t="s">
        <v>107</v>
      </c>
      <c r="E168" s="20" t="s">
        <v>115</v>
      </c>
      <c r="F168" s="18" t="s">
        <v>168</v>
      </c>
      <c r="G168" s="17" t="s">
        <v>45</v>
      </c>
      <c r="H168" s="17"/>
      <c r="I168" s="50" t="s">
        <v>234</v>
      </c>
      <c r="J168" s="31" t="s">
        <v>177</v>
      </c>
    </row>
    <row r="169" spans="1:10" ht="18" customHeight="1">
      <c r="A169" s="25">
        <v>167</v>
      </c>
      <c r="B169" s="25">
        <v>2</v>
      </c>
      <c r="C169" s="17" t="s">
        <v>27</v>
      </c>
      <c r="D169" s="27" t="s">
        <v>107</v>
      </c>
      <c r="E169" s="20" t="s">
        <v>115</v>
      </c>
      <c r="F169" s="18" t="s">
        <v>168</v>
      </c>
      <c r="G169" s="17" t="s">
        <v>45</v>
      </c>
      <c r="H169" s="17"/>
      <c r="I169" s="31" t="s">
        <v>274</v>
      </c>
      <c r="J169" s="31" t="s">
        <v>177</v>
      </c>
    </row>
    <row r="170" spans="1:10" ht="18" customHeight="1">
      <c r="A170" s="25">
        <v>168</v>
      </c>
      <c r="B170" s="25">
        <v>3</v>
      </c>
      <c r="C170" s="17" t="s">
        <v>27</v>
      </c>
      <c r="D170" s="27" t="s">
        <v>107</v>
      </c>
      <c r="E170" s="20" t="s">
        <v>115</v>
      </c>
      <c r="F170" s="18" t="s">
        <v>168</v>
      </c>
      <c r="G170" s="17" t="s">
        <v>45</v>
      </c>
      <c r="H170" s="17"/>
      <c r="I170" s="121" t="s">
        <v>409</v>
      </c>
      <c r="J170" s="147" t="s">
        <v>410</v>
      </c>
    </row>
    <row r="171" spans="1:10" ht="18" customHeight="1">
      <c r="A171" s="25">
        <v>169</v>
      </c>
      <c r="B171" s="25">
        <v>4</v>
      </c>
      <c r="C171" s="17" t="s">
        <v>27</v>
      </c>
      <c r="D171" s="27" t="s">
        <v>107</v>
      </c>
      <c r="E171" s="24" t="s">
        <v>116</v>
      </c>
      <c r="F171" s="18" t="s">
        <v>168</v>
      </c>
      <c r="G171" s="17" t="s">
        <v>45</v>
      </c>
      <c r="H171" s="27"/>
      <c r="I171" s="121" t="s">
        <v>409</v>
      </c>
      <c r="J171" s="49" t="s">
        <v>163</v>
      </c>
    </row>
    <row r="172" spans="1:10" ht="18" customHeight="1">
      <c r="A172" s="25">
        <v>170</v>
      </c>
      <c r="B172" s="23">
        <v>1</v>
      </c>
      <c r="C172" s="17" t="s">
        <v>27</v>
      </c>
      <c r="D172" s="27" t="s">
        <v>107</v>
      </c>
      <c r="E172" s="20" t="s">
        <v>115</v>
      </c>
      <c r="F172" s="18" t="s">
        <v>141</v>
      </c>
      <c r="G172" s="17" t="s">
        <v>96</v>
      </c>
      <c r="H172" s="20" t="s">
        <v>162</v>
      </c>
      <c r="I172" s="31" t="s">
        <v>260</v>
      </c>
      <c r="J172" s="31" t="s">
        <v>177</v>
      </c>
    </row>
    <row r="173" spans="1:10" ht="18" customHeight="1">
      <c r="A173" s="25">
        <v>171</v>
      </c>
      <c r="B173" s="25">
        <v>2</v>
      </c>
      <c r="C173" s="17" t="s">
        <v>27</v>
      </c>
      <c r="D173" s="27" t="s">
        <v>107</v>
      </c>
      <c r="E173" s="24" t="s">
        <v>116</v>
      </c>
      <c r="F173" s="18" t="s">
        <v>141</v>
      </c>
      <c r="G173" s="17" t="s">
        <v>96</v>
      </c>
      <c r="H173" s="20"/>
      <c r="I173" s="121" t="s">
        <v>409</v>
      </c>
      <c r="J173" s="49" t="s">
        <v>163</v>
      </c>
    </row>
    <row r="174" spans="1:10" ht="18" customHeight="1">
      <c r="A174" s="25">
        <v>172</v>
      </c>
      <c r="B174" s="23">
        <v>1</v>
      </c>
      <c r="C174" s="17" t="s">
        <v>27</v>
      </c>
      <c r="D174" s="27" t="s">
        <v>107</v>
      </c>
      <c r="E174" s="20" t="s">
        <v>115</v>
      </c>
      <c r="F174" s="18" t="s">
        <v>207</v>
      </c>
      <c r="G174" s="17" t="s">
        <v>93</v>
      </c>
      <c r="H174" s="20" t="s">
        <v>162</v>
      </c>
      <c r="I174" s="31" t="s">
        <v>221</v>
      </c>
      <c r="J174" s="31" t="s">
        <v>177</v>
      </c>
    </row>
    <row r="175" spans="1:10" ht="18" customHeight="1">
      <c r="A175" s="25">
        <v>173</v>
      </c>
      <c r="B175" s="23">
        <v>1</v>
      </c>
      <c r="C175" s="17" t="s">
        <v>27</v>
      </c>
      <c r="D175" s="27" t="s">
        <v>107</v>
      </c>
      <c r="E175" s="20" t="s">
        <v>115</v>
      </c>
      <c r="F175" s="18" t="s">
        <v>169</v>
      </c>
      <c r="G175" s="17" t="s">
        <v>170</v>
      </c>
      <c r="H175" s="17"/>
      <c r="I175" s="120" t="s">
        <v>386</v>
      </c>
      <c r="J175" s="121" t="s">
        <v>366</v>
      </c>
    </row>
    <row r="176" spans="1:10" ht="18" customHeight="1">
      <c r="A176" s="25">
        <v>174</v>
      </c>
      <c r="B176" s="25">
        <v>2</v>
      </c>
      <c r="C176" s="17" t="s">
        <v>27</v>
      </c>
      <c r="D176" s="27" t="s">
        <v>107</v>
      </c>
      <c r="E176" s="24" t="s">
        <v>116</v>
      </c>
      <c r="F176" s="18" t="s">
        <v>169</v>
      </c>
      <c r="G176" s="17" t="s">
        <v>170</v>
      </c>
      <c r="H176" s="17"/>
      <c r="I176" s="121" t="s">
        <v>409</v>
      </c>
      <c r="J176" s="49" t="s">
        <v>163</v>
      </c>
    </row>
    <row r="177" spans="1:10" ht="18" customHeight="1">
      <c r="A177" s="25">
        <v>175</v>
      </c>
      <c r="B177" s="25">
        <v>3</v>
      </c>
      <c r="C177" s="19" t="s">
        <v>29</v>
      </c>
      <c r="D177" s="27" t="s">
        <v>107</v>
      </c>
      <c r="E177" s="24" t="s">
        <v>116</v>
      </c>
      <c r="F177" s="18" t="s">
        <v>169</v>
      </c>
      <c r="G177" s="17" t="s">
        <v>170</v>
      </c>
      <c r="H177" s="17"/>
      <c r="I177" s="121" t="s">
        <v>409</v>
      </c>
      <c r="J177" s="49" t="s">
        <v>163</v>
      </c>
    </row>
    <row r="178" spans="1:11" ht="18" customHeight="1">
      <c r="A178" s="25">
        <v>176</v>
      </c>
      <c r="B178" s="23">
        <v>1</v>
      </c>
      <c r="C178" s="17" t="s">
        <v>27</v>
      </c>
      <c r="D178" s="27" t="s">
        <v>107</v>
      </c>
      <c r="E178" s="20" t="s">
        <v>115</v>
      </c>
      <c r="F178" s="18" t="s">
        <v>169</v>
      </c>
      <c r="G178" s="17" t="s">
        <v>0</v>
      </c>
      <c r="H178" s="17"/>
      <c r="I178" s="120" t="s">
        <v>382</v>
      </c>
      <c r="J178" s="121" t="s">
        <v>366</v>
      </c>
      <c r="K178" s="70"/>
    </row>
    <row r="179" spans="1:10" ht="18" customHeight="1">
      <c r="A179" s="25">
        <v>177</v>
      </c>
      <c r="B179" s="23">
        <v>1</v>
      </c>
      <c r="C179" s="17" t="s">
        <v>27</v>
      </c>
      <c r="D179" s="27" t="s">
        <v>107</v>
      </c>
      <c r="E179" s="20" t="s">
        <v>115</v>
      </c>
      <c r="F179" s="28" t="s">
        <v>142</v>
      </c>
      <c r="G179" s="27" t="s">
        <v>79</v>
      </c>
      <c r="H179" s="37" t="s">
        <v>162</v>
      </c>
      <c r="I179" s="72" t="s">
        <v>286</v>
      </c>
      <c r="J179" s="72" t="s">
        <v>177</v>
      </c>
    </row>
    <row r="180" spans="1:10" ht="18" customHeight="1">
      <c r="A180" s="25">
        <v>178</v>
      </c>
      <c r="B180" s="23">
        <v>1</v>
      </c>
      <c r="C180" s="17" t="s">
        <v>27</v>
      </c>
      <c r="D180" s="27" t="s">
        <v>107</v>
      </c>
      <c r="E180" s="20" t="s">
        <v>115</v>
      </c>
      <c r="F180" s="18" t="s">
        <v>297</v>
      </c>
      <c r="G180" s="17" t="s">
        <v>71</v>
      </c>
      <c r="H180" s="20"/>
      <c r="I180" s="31" t="s">
        <v>282</v>
      </c>
      <c r="J180" s="31" t="s">
        <v>177</v>
      </c>
    </row>
    <row r="181" spans="1:10" ht="18" customHeight="1">
      <c r="A181" s="25">
        <v>179</v>
      </c>
      <c r="B181" s="25">
        <v>2</v>
      </c>
      <c r="C181" s="17" t="s">
        <v>27</v>
      </c>
      <c r="D181" s="27" t="s">
        <v>107</v>
      </c>
      <c r="E181" s="20" t="s">
        <v>115</v>
      </c>
      <c r="F181" s="18" t="s">
        <v>297</v>
      </c>
      <c r="G181" s="17" t="s">
        <v>71</v>
      </c>
      <c r="H181" s="20"/>
      <c r="I181" s="120" t="s">
        <v>368</v>
      </c>
      <c r="J181" s="121" t="s">
        <v>366</v>
      </c>
    </row>
    <row r="182" spans="1:11" ht="18" customHeight="1">
      <c r="A182" s="25">
        <v>180</v>
      </c>
      <c r="B182" s="25">
        <v>3</v>
      </c>
      <c r="C182" s="17" t="s">
        <v>27</v>
      </c>
      <c r="D182" s="27" t="s">
        <v>107</v>
      </c>
      <c r="E182" s="24" t="s">
        <v>116</v>
      </c>
      <c r="F182" s="18" t="s">
        <v>297</v>
      </c>
      <c r="G182" s="17" t="s">
        <v>71</v>
      </c>
      <c r="H182" s="48"/>
      <c r="I182" s="156" t="s">
        <v>468</v>
      </c>
      <c r="J182" s="155" t="s">
        <v>465</v>
      </c>
      <c r="K182" s="70"/>
    </row>
    <row r="183" spans="1:10" ht="18" customHeight="1">
      <c r="A183" s="25">
        <v>181</v>
      </c>
      <c r="B183" s="23">
        <v>1</v>
      </c>
      <c r="C183" s="17" t="s">
        <v>27</v>
      </c>
      <c r="D183" s="27" t="s">
        <v>107</v>
      </c>
      <c r="E183" s="20" t="s">
        <v>115</v>
      </c>
      <c r="F183" s="18" t="s">
        <v>143</v>
      </c>
      <c r="G183" s="17" t="s">
        <v>22</v>
      </c>
      <c r="H183" s="20" t="s">
        <v>162</v>
      </c>
      <c r="I183" s="31" t="s">
        <v>249</v>
      </c>
      <c r="J183" s="31" t="s">
        <v>177</v>
      </c>
    </row>
    <row r="184" spans="1:10" ht="18" customHeight="1">
      <c r="A184" s="25">
        <v>182</v>
      </c>
      <c r="B184" s="25">
        <v>2</v>
      </c>
      <c r="C184" s="17" t="s">
        <v>27</v>
      </c>
      <c r="D184" s="27" t="s">
        <v>107</v>
      </c>
      <c r="E184" s="20" t="s">
        <v>115</v>
      </c>
      <c r="F184" s="18" t="s">
        <v>143</v>
      </c>
      <c r="G184" s="17" t="s">
        <v>22</v>
      </c>
      <c r="H184" s="20" t="s">
        <v>162</v>
      </c>
      <c r="I184" s="31" t="s">
        <v>189</v>
      </c>
      <c r="J184" s="31" t="s">
        <v>177</v>
      </c>
    </row>
    <row r="185" spans="1:10" ht="18" customHeight="1">
      <c r="A185" s="25">
        <v>183</v>
      </c>
      <c r="B185" s="23">
        <v>1</v>
      </c>
      <c r="C185" s="17" t="s">
        <v>27</v>
      </c>
      <c r="D185" s="27" t="s">
        <v>107</v>
      </c>
      <c r="E185" s="20" t="s">
        <v>115</v>
      </c>
      <c r="F185" s="18" t="s">
        <v>144</v>
      </c>
      <c r="G185" s="17" t="s">
        <v>145</v>
      </c>
      <c r="H185" s="20" t="s">
        <v>162</v>
      </c>
      <c r="I185" s="31" t="s">
        <v>292</v>
      </c>
      <c r="J185" s="31" t="s">
        <v>177</v>
      </c>
    </row>
    <row r="186" spans="1:10" ht="18" customHeight="1">
      <c r="A186" s="25">
        <v>184</v>
      </c>
      <c r="B186" s="23">
        <v>1</v>
      </c>
      <c r="C186" s="17" t="s">
        <v>27</v>
      </c>
      <c r="D186" s="27" t="s">
        <v>107</v>
      </c>
      <c r="E186" s="20" t="s">
        <v>115</v>
      </c>
      <c r="F186" s="18" t="s">
        <v>144</v>
      </c>
      <c r="G186" s="17" t="s">
        <v>87</v>
      </c>
      <c r="H186" s="21" t="s">
        <v>163</v>
      </c>
      <c r="I186" s="31" t="s">
        <v>220</v>
      </c>
      <c r="J186" s="31" t="s">
        <v>177</v>
      </c>
    </row>
    <row r="187" spans="1:10" ht="18" customHeight="1">
      <c r="A187" s="25">
        <v>185</v>
      </c>
      <c r="B187" s="23">
        <v>1</v>
      </c>
      <c r="C187" s="17" t="s">
        <v>27</v>
      </c>
      <c r="D187" s="27" t="s">
        <v>107</v>
      </c>
      <c r="E187" s="20" t="s">
        <v>115</v>
      </c>
      <c r="F187" s="18" t="s">
        <v>298</v>
      </c>
      <c r="G187" s="17" t="s">
        <v>46</v>
      </c>
      <c r="H187" s="21"/>
      <c r="I187" s="120" t="s">
        <v>371</v>
      </c>
      <c r="J187" s="121" t="s">
        <v>366</v>
      </c>
    </row>
    <row r="188" spans="1:10" ht="18" customHeight="1">
      <c r="A188" s="25">
        <v>186</v>
      </c>
      <c r="B188" s="25">
        <v>2</v>
      </c>
      <c r="C188" s="17" t="s">
        <v>27</v>
      </c>
      <c r="D188" s="27" t="s">
        <v>107</v>
      </c>
      <c r="E188" s="24" t="s">
        <v>116</v>
      </c>
      <c r="F188" s="18" t="s">
        <v>298</v>
      </c>
      <c r="G188" s="17" t="s">
        <v>46</v>
      </c>
      <c r="H188" s="126"/>
      <c r="I188" s="157" t="s">
        <v>468</v>
      </c>
      <c r="J188" s="155" t="s">
        <v>472</v>
      </c>
    </row>
    <row r="189" spans="1:10" ht="18" customHeight="1">
      <c r="A189" s="25">
        <v>187</v>
      </c>
      <c r="B189" s="23">
        <v>1</v>
      </c>
      <c r="C189" s="17" t="s">
        <v>27</v>
      </c>
      <c r="D189" s="27" t="s">
        <v>107</v>
      </c>
      <c r="E189" s="20" t="s">
        <v>115</v>
      </c>
      <c r="F189" s="18" t="s">
        <v>147</v>
      </c>
      <c r="G189" s="17" t="s">
        <v>413</v>
      </c>
      <c r="H189" s="17" t="s">
        <v>163</v>
      </c>
      <c r="I189" s="31" t="s">
        <v>285</v>
      </c>
      <c r="J189" s="31" t="s">
        <v>177</v>
      </c>
    </row>
    <row r="190" spans="1:10" ht="18" customHeight="1">
      <c r="A190" s="25">
        <v>188</v>
      </c>
      <c r="B190" s="23">
        <v>1</v>
      </c>
      <c r="C190" s="17" t="s">
        <v>27</v>
      </c>
      <c r="D190" s="27" t="s">
        <v>107</v>
      </c>
      <c r="E190" s="20" t="s">
        <v>115</v>
      </c>
      <c r="F190" s="18" t="s">
        <v>147</v>
      </c>
      <c r="G190" s="17" t="s">
        <v>149</v>
      </c>
      <c r="H190" s="20" t="s">
        <v>162</v>
      </c>
      <c r="I190" s="31" t="s">
        <v>289</v>
      </c>
      <c r="J190" s="31" t="s">
        <v>177</v>
      </c>
    </row>
    <row r="191" spans="1:10" ht="18" customHeight="1">
      <c r="A191" s="25">
        <v>189</v>
      </c>
      <c r="B191" s="23">
        <v>1</v>
      </c>
      <c r="C191" s="17" t="s">
        <v>27</v>
      </c>
      <c r="D191" s="27" t="s">
        <v>107</v>
      </c>
      <c r="E191" s="20" t="s">
        <v>115</v>
      </c>
      <c r="F191" s="18" t="s">
        <v>147</v>
      </c>
      <c r="G191" s="17" t="s">
        <v>10</v>
      </c>
      <c r="H191" s="20" t="s">
        <v>162</v>
      </c>
      <c r="I191" s="31" t="s">
        <v>187</v>
      </c>
      <c r="J191" s="31" t="s">
        <v>177</v>
      </c>
    </row>
    <row r="192" spans="1:10" ht="18" customHeight="1">
      <c r="A192" s="25">
        <v>190</v>
      </c>
      <c r="B192" s="25">
        <v>2</v>
      </c>
      <c r="C192" s="17" t="s">
        <v>27</v>
      </c>
      <c r="D192" s="27" t="s">
        <v>107</v>
      </c>
      <c r="E192" s="24" t="s">
        <v>116</v>
      </c>
      <c r="F192" s="18" t="s">
        <v>147</v>
      </c>
      <c r="G192" s="17" t="s">
        <v>10</v>
      </c>
      <c r="H192" s="48"/>
      <c r="I192" s="121" t="s">
        <v>409</v>
      </c>
      <c r="J192" s="49" t="s">
        <v>163</v>
      </c>
    </row>
    <row r="193" spans="1:10" ht="18" customHeight="1">
      <c r="A193" s="25">
        <v>191</v>
      </c>
      <c r="B193" s="23">
        <v>1</v>
      </c>
      <c r="C193" s="17" t="s">
        <v>27</v>
      </c>
      <c r="D193" s="27" t="s">
        <v>107</v>
      </c>
      <c r="E193" s="20" t="s">
        <v>115</v>
      </c>
      <c r="F193" s="18" t="s">
        <v>198</v>
      </c>
      <c r="G193" s="17" t="s">
        <v>112</v>
      </c>
      <c r="H193" s="20"/>
      <c r="I193" s="31" t="s">
        <v>215</v>
      </c>
      <c r="J193" s="31" t="s">
        <v>177</v>
      </c>
    </row>
    <row r="194" spans="1:10" ht="18" customHeight="1">
      <c r="A194" s="25">
        <v>192</v>
      </c>
      <c r="B194" s="25">
        <v>2</v>
      </c>
      <c r="C194" s="17" t="s">
        <v>27</v>
      </c>
      <c r="D194" s="27" t="s">
        <v>107</v>
      </c>
      <c r="E194" s="20" t="s">
        <v>115</v>
      </c>
      <c r="F194" s="18" t="s">
        <v>198</v>
      </c>
      <c r="G194" s="17" t="s">
        <v>112</v>
      </c>
      <c r="H194" s="20"/>
      <c r="I194" s="31" t="s">
        <v>279</v>
      </c>
      <c r="J194" s="31" t="s">
        <v>177</v>
      </c>
    </row>
    <row r="195" spans="1:10" ht="18" customHeight="1">
      <c r="A195" s="25">
        <v>193</v>
      </c>
      <c r="B195" s="25">
        <v>3</v>
      </c>
      <c r="C195" s="17" t="s">
        <v>27</v>
      </c>
      <c r="D195" s="27" t="s">
        <v>107</v>
      </c>
      <c r="E195" s="24" t="s">
        <v>116</v>
      </c>
      <c r="F195" s="18" t="s">
        <v>198</v>
      </c>
      <c r="G195" s="17" t="s">
        <v>112</v>
      </c>
      <c r="H195" s="20"/>
      <c r="I195" s="156" t="s">
        <v>466</v>
      </c>
      <c r="J195" s="155" t="s">
        <v>465</v>
      </c>
    </row>
    <row r="196" spans="1:11" ht="18" customHeight="1">
      <c r="A196" s="25">
        <v>194</v>
      </c>
      <c r="B196" s="25">
        <v>4</v>
      </c>
      <c r="C196" s="19" t="s">
        <v>29</v>
      </c>
      <c r="D196" s="27" t="s">
        <v>107</v>
      </c>
      <c r="E196" s="24" t="s">
        <v>116</v>
      </c>
      <c r="F196" s="18" t="s">
        <v>198</v>
      </c>
      <c r="G196" s="17" t="s">
        <v>112</v>
      </c>
      <c r="H196" s="48"/>
      <c r="I196" s="121" t="s">
        <v>409</v>
      </c>
      <c r="J196" s="49" t="s">
        <v>163</v>
      </c>
      <c r="K196" s="70"/>
    </row>
    <row r="197" spans="1:10" ht="18" customHeight="1">
      <c r="A197" s="25">
        <v>195</v>
      </c>
      <c r="B197" s="23">
        <v>1</v>
      </c>
      <c r="C197" s="17" t="s">
        <v>27</v>
      </c>
      <c r="D197" s="27" t="s">
        <v>107</v>
      </c>
      <c r="E197" s="20" t="s">
        <v>115</v>
      </c>
      <c r="F197" s="18" t="s">
        <v>327</v>
      </c>
      <c r="G197" s="17" t="s">
        <v>50</v>
      </c>
      <c r="H197" s="20"/>
      <c r="I197" s="31" t="s">
        <v>225</v>
      </c>
      <c r="J197" s="31" t="s">
        <v>177</v>
      </c>
    </row>
    <row r="198" spans="1:10" ht="18" customHeight="1">
      <c r="A198" s="25">
        <v>196</v>
      </c>
      <c r="B198" s="25">
        <v>2</v>
      </c>
      <c r="C198" s="17" t="s">
        <v>27</v>
      </c>
      <c r="D198" s="27" t="s">
        <v>107</v>
      </c>
      <c r="E198" s="20" t="s">
        <v>115</v>
      </c>
      <c r="F198" s="18" t="s">
        <v>327</v>
      </c>
      <c r="G198" s="17" t="s">
        <v>50</v>
      </c>
      <c r="H198" s="20"/>
      <c r="I198" s="157" t="s">
        <v>473</v>
      </c>
      <c r="J198" s="155" t="s">
        <v>472</v>
      </c>
    </row>
    <row r="199" spans="1:10" ht="18" customHeight="1">
      <c r="A199" s="25">
        <v>197</v>
      </c>
      <c r="B199" s="25">
        <v>3</v>
      </c>
      <c r="C199" s="17" t="s">
        <v>27</v>
      </c>
      <c r="D199" s="27" t="s">
        <v>107</v>
      </c>
      <c r="E199" s="24" t="s">
        <v>116</v>
      </c>
      <c r="F199" s="18" t="s">
        <v>327</v>
      </c>
      <c r="G199" s="17" t="s">
        <v>50</v>
      </c>
      <c r="H199" s="48"/>
      <c r="I199" s="121" t="s">
        <v>409</v>
      </c>
      <c r="J199" s="49" t="s">
        <v>163</v>
      </c>
    </row>
    <row r="200" spans="1:10" ht="18" customHeight="1">
      <c r="A200" s="25">
        <v>198</v>
      </c>
      <c r="B200" s="23">
        <v>1</v>
      </c>
      <c r="C200" s="17" t="s">
        <v>27</v>
      </c>
      <c r="D200" s="27" t="s">
        <v>107</v>
      </c>
      <c r="E200" s="20" t="s">
        <v>115</v>
      </c>
      <c r="F200" s="18" t="s">
        <v>328</v>
      </c>
      <c r="G200" s="17" t="s">
        <v>50</v>
      </c>
      <c r="H200" s="20"/>
      <c r="I200" s="31" t="s">
        <v>210</v>
      </c>
      <c r="J200" s="31" t="s">
        <v>177</v>
      </c>
    </row>
    <row r="201" spans="1:10" ht="18" customHeight="1">
      <c r="A201" s="25">
        <v>199</v>
      </c>
      <c r="B201" s="25">
        <v>2</v>
      </c>
      <c r="C201" s="17" t="s">
        <v>27</v>
      </c>
      <c r="D201" s="27" t="s">
        <v>107</v>
      </c>
      <c r="E201" s="20" t="s">
        <v>115</v>
      </c>
      <c r="F201" s="18" t="s">
        <v>328</v>
      </c>
      <c r="G201" s="17" t="s">
        <v>50</v>
      </c>
      <c r="H201" s="20"/>
      <c r="I201" s="31" t="s">
        <v>181</v>
      </c>
      <c r="J201" s="31" t="s">
        <v>177</v>
      </c>
    </row>
    <row r="202" spans="1:10" ht="18" customHeight="1">
      <c r="A202" s="25">
        <v>200</v>
      </c>
      <c r="B202" s="25">
        <v>3</v>
      </c>
      <c r="C202" s="17" t="s">
        <v>27</v>
      </c>
      <c r="D202" s="27" t="s">
        <v>107</v>
      </c>
      <c r="E202" s="24" t="s">
        <v>116</v>
      </c>
      <c r="F202" s="18" t="s">
        <v>328</v>
      </c>
      <c r="G202" s="17" t="s">
        <v>50</v>
      </c>
      <c r="H202" s="48"/>
      <c r="I202" s="121" t="s">
        <v>409</v>
      </c>
      <c r="J202" s="49" t="s">
        <v>163</v>
      </c>
    </row>
    <row r="203" spans="1:10" ht="18" customHeight="1">
      <c r="A203" s="25">
        <v>201</v>
      </c>
      <c r="B203" s="23">
        <v>1</v>
      </c>
      <c r="C203" s="17" t="s">
        <v>27</v>
      </c>
      <c r="D203" s="27" t="s">
        <v>107</v>
      </c>
      <c r="E203" s="20" t="s">
        <v>115</v>
      </c>
      <c r="F203" s="18" t="s">
        <v>151</v>
      </c>
      <c r="G203" s="17" t="s">
        <v>31</v>
      </c>
      <c r="H203" s="21" t="s">
        <v>163</v>
      </c>
      <c r="I203" s="31" t="s">
        <v>304</v>
      </c>
      <c r="J203" s="31" t="s">
        <v>177</v>
      </c>
    </row>
    <row r="204" spans="1:10" ht="18" customHeight="1">
      <c r="A204" s="25">
        <v>202</v>
      </c>
      <c r="B204" s="25">
        <v>2</v>
      </c>
      <c r="C204" s="17" t="s">
        <v>27</v>
      </c>
      <c r="D204" s="27" t="s">
        <v>107</v>
      </c>
      <c r="E204" s="20" t="s">
        <v>115</v>
      </c>
      <c r="F204" s="18" t="s">
        <v>151</v>
      </c>
      <c r="G204" s="17" t="s">
        <v>31</v>
      </c>
      <c r="H204" s="21" t="s">
        <v>163</v>
      </c>
      <c r="I204" s="31" t="s">
        <v>326</v>
      </c>
      <c r="J204" s="31" t="s">
        <v>177</v>
      </c>
    </row>
    <row r="205" spans="1:10" ht="18" customHeight="1">
      <c r="A205" s="25">
        <v>203</v>
      </c>
      <c r="B205" s="25">
        <v>3</v>
      </c>
      <c r="C205" s="17" t="s">
        <v>27</v>
      </c>
      <c r="D205" s="27" t="s">
        <v>107</v>
      </c>
      <c r="E205" s="20" t="s">
        <v>115</v>
      </c>
      <c r="F205" s="18" t="s">
        <v>151</v>
      </c>
      <c r="G205" s="17" t="s">
        <v>31</v>
      </c>
      <c r="H205" s="21" t="s">
        <v>163</v>
      </c>
      <c r="I205" s="31" t="s">
        <v>329</v>
      </c>
      <c r="J205" s="31" t="s">
        <v>177</v>
      </c>
    </row>
    <row r="206" spans="1:10" ht="18" customHeight="1">
      <c r="A206" s="25">
        <v>204</v>
      </c>
      <c r="B206" s="25">
        <v>4</v>
      </c>
      <c r="C206" s="17" t="s">
        <v>27</v>
      </c>
      <c r="D206" s="27" t="s">
        <v>107</v>
      </c>
      <c r="E206" s="20" t="s">
        <v>115</v>
      </c>
      <c r="F206" s="18" t="s">
        <v>151</v>
      </c>
      <c r="G206" s="17" t="s">
        <v>31</v>
      </c>
      <c r="H206" s="17" t="s">
        <v>163</v>
      </c>
      <c r="I206" s="121" t="s">
        <v>409</v>
      </c>
      <c r="J206" s="147" t="s">
        <v>410</v>
      </c>
    </row>
    <row r="207" spans="1:10" ht="18" customHeight="1">
      <c r="A207" s="25">
        <v>205</v>
      </c>
      <c r="B207" s="25">
        <v>5</v>
      </c>
      <c r="C207" s="17" t="s">
        <v>27</v>
      </c>
      <c r="D207" s="27" t="s">
        <v>107</v>
      </c>
      <c r="E207" s="24" t="s">
        <v>116</v>
      </c>
      <c r="F207" s="18" t="s">
        <v>151</v>
      </c>
      <c r="G207" s="17" t="s">
        <v>31</v>
      </c>
      <c r="H207" s="27"/>
      <c r="I207" s="121" t="s">
        <v>409</v>
      </c>
      <c r="J207" s="49" t="s">
        <v>163</v>
      </c>
    </row>
    <row r="208" spans="1:10" ht="18" customHeight="1">
      <c r="A208" s="25">
        <v>206</v>
      </c>
      <c r="B208" s="25">
        <v>6</v>
      </c>
      <c r="C208" s="17" t="s">
        <v>27</v>
      </c>
      <c r="D208" s="27" t="s">
        <v>107</v>
      </c>
      <c r="E208" s="24" t="s">
        <v>116</v>
      </c>
      <c r="F208" s="18" t="s">
        <v>151</v>
      </c>
      <c r="G208" s="17" t="s">
        <v>31</v>
      </c>
      <c r="H208" s="27"/>
      <c r="I208" s="121" t="s">
        <v>409</v>
      </c>
      <c r="J208" s="49" t="s">
        <v>163</v>
      </c>
    </row>
    <row r="209" spans="1:10" ht="18" customHeight="1">
      <c r="A209" s="25">
        <v>207</v>
      </c>
      <c r="B209" s="25">
        <v>7</v>
      </c>
      <c r="C209" s="66" t="s">
        <v>28</v>
      </c>
      <c r="D209" s="27" t="s">
        <v>107</v>
      </c>
      <c r="E209" s="24" t="s">
        <v>116</v>
      </c>
      <c r="F209" s="18" t="s">
        <v>151</v>
      </c>
      <c r="G209" s="17" t="s">
        <v>31</v>
      </c>
      <c r="H209" s="27"/>
      <c r="I209" s="121" t="s">
        <v>409</v>
      </c>
      <c r="J209" s="49" t="s">
        <v>163</v>
      </c>
    </row>
    <row r="210" spans="1:10" ht="18" customHeight="1">
      <c r="A210" s="25">
        <v>208</v>
      </c>
      <c r="B210" s="23">
        <v>1</v>
      </c>
      <c r="C210" s="17" t="s">
        <v>27</v>
      </c>
      <c r="D210" s="27" t="s">
        <v>107</v>
      </c>
      <c r="E210" s="20" t="s">
        <v>115</v>
      </c>
      <c r="F210" s="18" t="s">
        <v>208</v>
      </c>
      <c r="G210" s="17" t="s">
        <v>68</v>
      </c>
      <c r="H210" s="17"/>
      <c r="I210" s="121" t="s">
        <v>409</v>
      </c>
      <c r="J210" s="49" t="s">
        <v>163</v>
      </c>
    </row>
    <row r="211" spans="1:10" ht="18" customHeight="1">
      <c r="A211" s="25">
        <v>209</v>
      </c>
      <c r="B211" s="25">
        <v>2</v>
      </c>
      <c r="C211" s="17" t="s">
        <v>27</v>
      </c>
      <c r="D211" s="27" t="s">
        <v>107</v>
      </c>
      <c r="E211" s="24" t="s">
        <v>116</v>
      </c>
      <c r="F211" s="18" t="s">
        <v>208</v>
      </c>
      <c r="G211" s="17" t="s">
        <v>68</v>
      </c>
      <c r="H211" s="17"/>
      <c r="I211" s="121" t="s">
        <v>409</v>
      </c>
      <c r="J211" s="49" t="s">
        <v>163</v>
      </c>
    </row>
    <row r="212" spans="1:10" ht="18" customHeight="1">
      <c r="A212" s="25">
        <v>210</v>
      </c>
      <c r="B212" s="23">
        <v>1</v>
      </c>
      <c r="C212" s="17" t="s">
        <v>27</v>
      </c>
      <c r="D212" s="27" t="s">
        <v>107</v>
      </c>
      <c r="E212" s="20" t="s">
        <v>115</v>
      </c>
      <c r="F212" s="18" t="s">
        <v>152</v>
      </c>
      <c r="G212" s="17" t="s">
        <v>176</v>
      </c>
      <c r="H212" s="20" t="s">
        <v>162</v>
      </c>
      <c r="I212" s="31" t="s">
        <v>227</v>
      </c>
      <c r="J212" s="31" t="s">
        <v>177</v>
      </c>
    </row>
    <row r="213" spans="1:10" ht="26.25" customHeight="1">
      <c r="A213" s="25">
        <v>211</v>
      </c>
      <c r="B213" s="25">
        <v>2</v>
      </c>
      <c r="C213" s="17" t="s">
        <v>27</v>
      </c>
      <c r="D213" s="27" t="s">
        <v>107</v>
      </c>
      <c r="E213" s="20" t="s">
        <v>115</v>
      </c>
      <c r="F213" s="18" t="s">
        <v>152</v>
      </c>
      <c r="G213" s="17" t="s">
        <v>176</v>
      </c>
      <c r="H213" s="20"/>
      <c r="I213" s="120" t="s">
        <v>375</v>
      </c>
      <c r="J213" s="121" t="s">
        <v>366</v>
      </c>
    </row>
    <row r="214" spans="1:10" ht="18" customHeight="1">
      <c r="A214" s="25">
        <v>212</v>
      </c>
      <c r="B214" s="25">
        <v>3</v>
      </c>
      <c r="C214" s="17" t="s">
        <v>27</v>
      </c>
      <c r="D214" s="27" t="s">
        <v>107</v>
      </c>
      <c r="E214" s="24" t="s">
        <v>116</v>
      </c>
      <c r="F214" s="18" t="s">
        <v>152</v>
      </c>
      <c r="G214" s="17" t="s">
        <v>176</v>
      </c>
      <c r="H214" s="48"/>
      <c r="I214" s="121" t="s">
        <v>409</v>
      </c>
      <c r="J214" s="49" t="s">
        <v>163</v>
      </c>
    </row>
    <row r="215" spans="1:10" ht="18" customHeight="1">
      <c r="A215" s="25">
        <v>213</v>
      </c>
      <c r="B215" s="23">
        <v>1</v>
      </c>
      <c r="C215" s="17" t="s">
        <v>27</v>
      </c>
      <c r="D215" s="27" t="s">
        <v>107</v>
      </c>
      <c r="E215" s="20" t="s">
        <v>115</v>
      </c>
      <c r="F215" s="18" t="s">
        <v>153</v>
      </c>
      <c r="G215" s="17" t="s">
        <v>155</v>
      </c>
      <c r="H215" s="21" t="s">
        <v>163</v>
      </c>
      <c r="I215" s="120" t="s">
        <v>381</v>
      </c>
      <c r="J215" s="121" t="s">
        <v>366</v>
      </c>
    </row>
    <row r="216" spans="1:10" ht="18" customHeight="1">
      <c r="A216" s="25">
        <v>214</v>
      </c>
      <c r="B216" s="25">
        <v>2</v>
      </c>
      <c r="C216" s="17" t="s">
        <v>27</v>
      </c>
      <c r="D216" s="27" t="s">
        <v>107</v>
      </c>
      <c r="E216" s="20" t="s">
        <v>115</v>
      </c>
      <c r="F216" s="18" t="s">
        <v>153</v>
      </c>
      <c r="G216" s="17" t="s">
        <v>155</v>
      </c>
      <c r="H216" s="21"/>
      <c r="I216" s="121" t="s">
        <v>409</v>
      </c>
      <c r="J216" s="147" t="s">
        <v>410</v>
      </c>
    </row>
    <row r="217" spans="1:10" ht="18" customHeight="1">
      <c r="A217" s="25">
        <v>215</v>
      </c>
      <c r="B217" s="23">
        <v>1</v>
      </c>
      <c r="C217" s="17" t="s">
        <v>27</v>
      </c>
      <c r="D217" s="27" t="s">
        <v>107</v>
      </c>
      <c r="E217" s="20" t="s">
        <v>115</v>
      </c>
      <c r="F217" s="18" t="s">
        <v>156</v>
      </c>
      <c r="G217" s="17" t="s">
        <v>15</v>
      </c>
      <c r="H217" s="20" t="s">
        <v>162</v>
      </c>
      <c r="I217" s="31" t="s">
        <v>262</v>
      </c>
      <c r="J217" s="31" t="s">
        <v>177</v>
      </c>
    </row>
    <row r="218" spans="1:10" ht="18" customHeight="1">
      <c r="A218" s="25">
        <v>216</v>
      </c>
      <c r="B218" s="23">
        <v>1</v>
      </c>
      <c r="C218" s="17" t="s">
        <v>27</v>
      </c>
      <c r="D218" s="27" t="s">
        <v>107</v>
      </c>
      <c r="E218" s="20" t="s">
        <v>115</v>
      </c>
      <c r="F218" s="18" t="s">
        <v>156</v>
      </c>
      <c r="G218" s="17" t="s">
        <v>20</v>
      </c>
      <c r="H218" s="17"/>
      <c r="I218" s="31" t="s">
        <v>268</v>
      </c>
      <c r="J218" s="31" t="s">
        <v>177</v>
      </c>
    </row>
    <row r="219" spans="1:10" ht="18" customHeight="1">
      <c r="A219" s="25">
        <v>217</v>
      </c>
      <c r="B219" s="25">
        <v>2</v>
      </c>
      <c r="C219" s="17" t="s">
        <v>27</v>
      </c>
      <c r="D219" s="27" t="s">
        <v>107</v>
      </c>
      <c r="E219" s="24" t="s">
        <v>116</v>
      </c>
      <c r="F219" s="18" t="s">
        <v>156</v>
      </c>
      <c r="G219" s="17" t="s">
        <v>20</v>
      </c>
      <c r="H219" s="17"/>
      <c r="I219" s="121" t="s">
        <v>409</v>
      </c>
      <c r="J219" s="49" t="s">
        <v>163</v>
      </c>
    </row>
    <row r="220" spans="1:10" ht="18" customHeight="1">
      <c r="A220" s="25">
        <v>218</v>
      </c>
      <c r="B220" s="23">
        <v>1</v>
      </c>
      <c r="C220" s="17" t="s">
        <v>27</v>
      </c>
      <c r="D220" s="27" t="s">
        <v>107</v>
      </c>
      <c r="E220" s="20" t="s">
        <v>115</v>
      </c>
      <c r="F220" s="18" t="s">
        <v>157</v>
      </c>
      <c r="G220" s="17" t="s">
        <v>78</v>
      </c>
      <c r="H220" s="20" t="s">
        <v>162</v>
      </c>
      <c r="I220" s="31" t="s">
        <v>238</v>
      </c>
      <c r="J220" s="31" t="s">
        <v>177</v>
      </c>
    </row>
    <row r="221" spans="1:10" ht="18" customHeight="1">
      <c r="A221" s="25">
        <v>219</v>
      </c>
      <c r="B221" s="25">
        <v>2</v>
      </c>
      <c r="C221" s="17" t="s">
        <v>27</v>
      </c>
      <c r="D221" s="27" t="s">
        <v>107</v>
      </c>
      <c r="E221" s="24" t="s">
        <v>116</v>
      </c>
      <c r="F221" s="18" t="s">
        <v>157</v>
      </c>
      <c r="G221" s="17" t="s">
        <v>78</v>
      </c>
      <c r="H221" s="48"/>
      <c r="I221" s="156" t="s">
        <v>469</v>
      </c>
      <c r="J221" s="155" t="s">
        <v>465</v>
      </c>
    </row>
    <row r="222" spans="1:10" ht="18" customHeight="1">
      <c r="A222" s="25">
        <v>220</v>
      </c>
      <c r="B222" s="23">
        <v>1</v>
      </c>
      <c r="C222" s="17" t="s">
        <v>27</v>
      </c>
      <c r="D222" s="27" t="s">
        <v>107</v>
      </c>
      <c r="E222" s="20" t="s">
        <v>115</v>
      </c>
      <c r="F222" s="18" t="s">
        <v>200</v>
      </c>
      <c r="G222" s="17" t="s">
        <v>38</v>
      </c>
      <c r="H222" s="20"/>
      <c r="I222" s="31" t="s">
        <v>230</v>
      </c>
      <c r="J222" s="31" t="s">
        <v>177</v>
      </c>
    </row>
    <row r="223" spans="1:10" ht="18" customHeight="1">
      <c r="A223" s="25">
        <v>221</v>
      </c>
      <c r="B223" s="25">
        <v>2</v>
      </c>
      <c r="C223" s="17" t="s">
        <v>27</v>
      </c>
      <c r="D223" s="27" t="s">
        <v>107</v>
      </c>
      <c r="E223" s="20" t="s">
        <v>115</v>
      </c>
      <c r="F223" s="18" t="s">
        <v>200</v>
      </c>
      <c r="G223" s="17" t="s">
        <v>38</v>
      </c>
      <c r="H223" s="20"/>
      <c r="I223" s="31" t="s">
        <v>284</v>
      </c>
      <c r="J223" s="31" t="s">
        <v>177</v>
      </c>
    </row>
    <row r="224" spans="1:10" ht="18" customHeight="1">
      <c r="A224" s="25">
        <v>222</v>
      </c>
      <c r="B224" s="25">
        <v>3</v>
      </c>
      <c r="C224" s="17" t="s">
        <v>27</v>
      </c>
      <c r="D224" s="27" t="s">
        <v>107</v>
      </c>
      <c r="E224" s="20" t="s">
        <v>115</v>
      </c>
      <c r="F224" s="28" t="s">
        <v>200</v>
      </c>
      <c r="G224" s="27" t="s">
        <v>38</v>
      </c>
      <c r="H224" s="48"/>
      <c r="I224" s="31" t="s">
        <v>257</v>
      </c>
      <c r="J224" s="31" t="s">
        <v>177</v>
      </c>
    </row>
    <row r="225" spans="1:11" ht="18" customHeight="1">
      <c r="A225" s="25">
        <v>223</v>
      </c>
      <c r="B225" s="23">
        <v>1</v>
      </c>
      <c r="C225" s="17" t="s">
        <v>27</v>
      </c>
      <c r="D225" s="27" t="s">
        <v>107</v>
      </c>
      <c r="E225" s="20" t="s">
        <v>115</v>
      </c>
      <c r="F225" s="28" t="s">
        <v>200</v>
      </c>
      <c r="G225" s="17" t="s">
        <v>414</v>
      </c>
      <c r="H225" s="20"/>
      <c r="I225" s="31" t="s">
        <v>343</v>
      </c>
      <c r="J225" s="49"/>
      <c r="K225" s="70"/>
    </row>
    <row r="226" spans="1:10" ht="18" customHeight="1">
      <c r="A226" s="25">
        <v>224</v>
      </c>
      <c r="B226" s="23">
        <v>1</v>
      </c>
      <c r="C226" s="17" t="s">
        <v>27</v>
      </c>
      <c r="D226" s="27" t="s">
        <v>107</v>
      </c>
      <c r="E226" s="20" t="s">
        <v>115</v>
      </c>
      <c r="F226" s="18" t="s">
        <v>158</v>
      </c>
      <c r="G226" s="17" t="s">
        <v>159</v>
      </c>
      <c r="H226" s="20" t="s">
        <v>162</v>
      </c>
      <c r="I226" s="31" t="s">
        <v>191</v>
      </c>
      <c r="J226" s="31" t="s">
        <v>177</v>
      </c>
    </row>
    <row r="227" spans="1:10" ht="18" customHeight="1">
      <c r="A227" s="25">
        <v>225</v>
      </c>
      <c r="B227" s="25">
        <v>2</v>
      </c>
      <c r="C227" s="17" t="s">
        <v>27</v>
      </c>
      <c r="D227" s="27" t="s">
        <v>107</v>
      </c>
      <c r="E227" s="20" t="s">
        <v>115</v>
      </c>
      <c r="F227" s="18" t="s">
        <v>158</v>
      </c>
      <c r="G227" s="17" t="s">
        <v>159</v>
      </c>
      <c r="H227" s="20" t="s">
        <v>162</v>
      </c>
      <c r="I227" s="120" t="s">
        <v>387</v>
      </c>
      <c r="J227" s="121" t="s">
        <v>366</v>
      </c>
    </row>
    <row r="228" spans="1:10" ht="18" customHeight="1">
      <c r="A228" s="25">
        <v>226</v>
      </c>
      <c r="B228" s="25">
        <v>3</v>
      </c>
      <c r="C228" s="17" t="s">
        <v>27</v>
      </c>
      <c r="D228" s="27" t="s">
        <v>107</v>
      </c>
      <c r="E228" s="24" t="s">
        <v>116</v>
      </c>
      <c r="F228" s="18" t="s">
        <v>158</v>
      </c>
      <c r="G228" s="17" t="s">
        <v>159</v>
      </c>
      <c r="H228" s="48"/>
      <c r="I228" s="121" t="s">
        <v>409</v>
      </c>
      <c r="J228" s="49" t="s">
        <v>163</v>
      </c>
    </row>
    <row r="229" spans="1:10" ht="20.25" customHeight="1">
      <c r="A229" s="25">
        <v>227</v>
      </c>
      <c r="B229" s="23">
        <v>1</v>
      </c>
      <c r="C229" s="17" t="s">
        <v>27</v>
      </c>
      <c r="D229" s="27" t="s">
        <v>107</v>
      </c>
      <c r="E229" s="20" t="s">
        <v>115</v>
      </c>
      <c r="F229" s="18" t="s">
        <v>158</v>
      </c>
      <c r="G229" s="17" t="s">
        <v>203</v>
      </c>
      <c r="H229" s="20"/>
      <c r="I229" s="120" t="s">
        <v>380</v>
      </c>
      <c r="J229" s="121" t="s">
        <v>366</v>
      </c>
    </row>
    <row r="230" spans="1:10" ht="18" customHeight="1">
      <c r="A230" s="25">
        <v>228</v>
      </c>
      <c r="B230" s="25">
        <v>2</v>
      </c>
      <c r="C230" s="17" t="s">
        <v>27</v>
      </c>
      <c r="D230" s="27" t="s">
        <v>107</v>
      </c>
      <c r="E230" s="24" t="s">
        <v>116</v>
      </c>
      <c r="F230" s="18" t="s">
        <v>158</v>
      </c>
      <c r="G230" s="17" t="s">
        <v>203</v>
      </c>
      <c r="H230" s="48"/>
      <c r="I230" s="121" t="s">
        <v>409</v>
      </c>
      <c r="J230" s="49" t="s">
        <v>163</v>
      </c>
    </row>
    <row r="231" spans="1:10" ht="18" customHeight="1">
      <c r="A231" s="25">
        <v>229</v>
      </c>
      <c r="B231" s="23">
        <v>1</v>
      </c>
      <c r="C231" s="17" t="s">
        <v>27</v>
      </c>
      <c r="D231" s="27" t="s">
        <v>107</v>
      </c>
      <c r="E231" s="20" t="s">
        <v>115</v>
      </c>
      <c r="F231" s="18" t="s">
        <v>160</v>
      </c>
      <c r="G231" s="17" t="s">
        <v>37</v>
      </c>
      <c r="H231" s="20" t="s">
        <v>162</v>
      </c>
      <c r="I231" s="31" t="s">
        <v>241</v>
      </c>
      <c r="J231" s="31" t="s">
        <v>177</v>
      </c>
    </row>
    <row r="232" spans="1:10" s="32" customFormat="1" ht="18" customHeight="1">
      <c r="A232" s="25">
        <v>230</v>
      </c>
      <c r="B232" s="23">
        <v>1</v>
      </c>
      <c r="C232" s="27" t="s">
        <v>27</v>
      </c>
      <c r="D232" s="27" t="s">
        <v>336</v>
      </c>
      <c r="E232" s="48" t="s">
        <v>115</v>
      </c>
      <c r="F232" s="18" t="s">
        <v>160</v>
      </c>
      <c r="G232" s="71" t="s">
        <v>403</v>
      </c>
      <c r="H232" s="20"/>
      <c r="I232" s="31" t="s">
        <v>322</v>
      </c>
      <c r="J232" s="31" t="s">
        <v>177</v>
      </c>
    </row>
    <row r="233" spans="1:10" s="32" customFormat="1" ht="18" customHeight="1">
      <c r="A233" s="25">
        <v>231</v>
      </c>
      <c r="B233" s="23">
        <v>1</v>
      </c>
      <c r="C233" s="17" t="s">
        <v>27</v>
      </c>
      <c r="D233" s="27" t="s">
        <v>107</v>
      </c>
      <c r="E233" s="24" t="s">
        <v>116</v>
      </c>
      <c r="F233" s="18" t="s">
        <v>415</v>
      </c>
      <c r="G233" s="17" t="s">
        <v>5</v>
      </c>
      <c r="H233" s="20"/>
      <c r="I233" s="121" t="s">
        <v>409</v>
      </c>
      <c r="J233" s="49" t="s">
        <v>163</v>
      </c>
    </row>
    <row r="234" spans="1:10" ht="18" customHeight="1">
      <c r="A234" s="25">
        <v>232</v>
      </c>
      <c r="B234" s="23">
        <v>1</v>
      </c>
      <c r="C234" s="17" t="s">
        <v>27</v>
      </c>
      <c r="D234" s="27" t="s">
        <v>107</v>
      </c>
      <c r="E234" s="20" t="s">
        <v>115</v>
      </c>
      <c r="F234" s="18" t="s">
        <v>204</v>
      </c>
      <c r="G234" s="17" t="s">
        <v>6</v>
      </c>
      <c r="H234" s="18"/>
      <c r="I234" s="31" t="s">
        <v>211</v>
      </c>
      <c r="J234" s="31" t="s">
        <v>177</v>
      </c>
    </row>
    <row r="235" spans="1:10" ht="18" customHeight="1">
      <c r="A235" s="25">
        <v>233</v>
      </c>
      <c r="B235" s="25">
        <v>2</v>
      </c>
      <c r="C235" s="17" t="s">
        <v>27</v>
      </c>
      <c r="D235" s="27" t="s">
        <v>107</v>
      </c>
      <c r="E235" s="20" t="s">
        <v>115</v>
      </c>
      <c r="F235" s="18" t="s">
        <v>204</v>
      </c>
      <c r="G235" s="17" t="s">
        <v>6</v>
      </c>
      <c r="H235" s="18"/>
      <c r="I235" s="31" t="s">
        <v>219</v>
      </c>
      <c r="J235" s="31" t="s">
        <v>177</v>
      </c>
    </row>
    <row r="236" spans="1:10" ht="18" customHeight="1">
      <c r="A236" s="25">
        <v>234</v>
      </c>
      <c r="B236" s="23">
        <v>1</v>
      </c>
      <c r="C236" s="17" t="s">
        <v>27</v>
      </c>
      <c r="D236" s="27" t="s">
        <v>107</v>
      </c>
      <c r="E236" s="20" t="s">
        <v>115</v>
      </c>
      <c r="F236" s="18" t="s">
        <v>204</v>
      </c>
      <c r="G236" s="17" t="s">
        <v>44</v>
      </c>
      <c r="H236" s="18"/>
      <c r="I236" s="31" t="s">
        <v>300</v>
      </c>
      <c r="J236" s="31" t="s">
        <v>177</v>
      </c>
    </row>
    <row r="237" spans="1:10" ht="18" customHeight="1">
      <c r="A237" s="25">
        <v>235</v>
      </c>
      <c r="B237" s="23">
        <v>1</v>
      </c>
      <c r="C237" s="17" t="s">
        <v>27</v>
      </c>
      <c r="D237" s="27" t="s">
        <v>107</v>
      </c>
      <c r="E237" s="20" t="s">
        <v>115</v>
      </c>
      <c r="F237" s="18" t="s">
        <v>161</v>
      </c>
      <c r="G237" s="17" t="s">
        <v>90</v>
      </c>
      <c r="H237" s="20" t="s">
        <v>162</v>
      </c>
      <c r="I237" s="31" t="s">
        <v>255</v>
      </c>
      <c r="J237" s="31" t="s">
        <v>177</v>
      </c>
    </row>
    <row r="238" spans="1:10" ht="18" customHeight="1">
      <c r="A238" s="25">
        <v>236</v>
      </c>
      <c r="B238" s="25">
        <v>2</v>
      </c>
      <c r="C238" s="17" t="s">
        <v>27</v>
      </c>
      <c r="D238" s="27" t="s">
        <v>107</v>
      </c>
      <c r="E238" s="20" t="s">
        <v>115</v>
      </c>
      <c r="F238" s="18" t="s">
        <v>161</v>
      </c>
      <c r="G238" s="17" t="s">
        <v>90</v>
      </c>
      <c r="H238" s="20" t="s">
        <v>162</v>
      </c>
      <c r="I238" s="31" t="s">
        <v>291</v>
      </c>
      <c r="J238" s="31" t="s">
        <v>177</v>
      </c>
    </row>
    <row r="239" spans="1:10" ht="18" customHeight="1">
      <c r="A239" s="25">
        <v>237</v>
      </c>
      <c r="B239" s="25">
        <v>3</v>
      </c>
      <c r="C239" s="17" t="s">
        <v>27</v>
      </c>
      <c r="D239" s="27" t="s">
        <v>107</v>
      </c>
      <c r="E239" s="20" t="s">
        <v>115</v>
      </c>
      <c r="F239" s="28" t="s">
        <v>161</v>
      </c>
      <c r="G239" s="27" t="s">
        <v>90</v>
      </c>
      <c r="H239" s="28" t="s">
        <v>163</v>
      </c>
      <c r="I239" s="31" t="s">
        <v>324</v>
      </c>
      <c r="J239" s="31" t="s">
        <v>177</v>
      </c>
    </row>
    <row r="240" spans="1:10" ht="18" customHeight="1">
      <c r="A240" s="25">
        <v>238</v>
      </c>
      <c r="B240" s="23">
        <v>1</v>
      </c>
      <c r="C240" s="27" t="s">
        <v>27</v>
      </c>
      <c r="D240" s="27" t="s">
        <v>107</v>
      </c>
      <c r="E240" s="48" t="s">
        <v>115</v>
      </c>
      <c r="F240" s="18" t="s">
        <v>161</v>
      </c>
      <c r="G240" s="27" t="s">
        <v>174</v>
      </c>
      <c r="H240" s="20" t="s">
        <v>162</v>
      </c>
      <c r="I240" s="31" t="s">
        <v>188</v>
      </c>
      <c r="J240" s="31" t="s">
        <v>177</v>
      </c>
    </row>
    <row r="243" spans="1:10" s="22" customFormat="1" ht="12.75">
      <c r="A243" s="26"/>
      <c r="C243" s="30"/>
      <c r="D243" s="152"/>
      <c r="I243" s="38"/>
      <c r="J243" s="38"/>
    </row>
    <row r="244" spans="1:10" s="22" customFormat="1" ht="18">
      <c r="A244" s="198" t="s">
        <v>340</v>
      </c>
      <c r="B244" s="198"/>
      <c r="C244" s="198"/>
      <c r="D244" s="198"/>
      <c r="E244" s="198"/>
      <c r="I244" s="38"/>
      <c r="J244" s="38"/>
    </row>
    <row r="246" spans="1:10" ht="12.75">
      <c r="A246" s="196">
        <v>239</v>
      </c>
      <c r="B246" s="31" t="s">
        <v>27</v>
      </c>
      <c r="C246" s="71" t="s">
        <v>417</v>
      </c>
      <c r="D246" s="24" t="s">
        <v>116</v>
      </c>
      <c r="E246" s="18" t="s">
        <v>117</v>
      </c>
      <c r="F246" s="18" t="s">
        <v>67</v>
      </c>
      <c r="G246" s="72"/>
      <c r="H246" s="72" t="s">
        <v>337</v>
      </c>
      <c r="I246" s="31"/>
      <c r="J246" s="31"/>
    </row>
    <row r="247" spans="1:10" ht="12.75">
      <c r="A247" s="197"/>
      <c r="B247" s="31" t="s">
        <v>27</v>
      </c>
      <c r="C247" s="71" t="s">
        <v>418</v>
      </c>
      <c r="D247" s="24" t="s">
        <v>116</v>
      </c>
      <c r="E247" s="18" t="s">
        <v>117</v>
      </c>
      <c r="F247" s="17" t="s">
        <v>74</v>
      </c>
      <c r="G247" s="72"/>
      <c r="H247" s="72" t="s">
        <v>337</v>
      </c>
      <c r="I247" s="31"/>
      <c r="J247" s="31"/>
    </row>
    <row r="248" spans="1:10" ht="12.75">
      <c r="A248" s="196">
        <v>240</v>
      </c>
      <c r="B248" s="31" t="s">
        <v>27</v>
      </c>
      <c r="C248" s="71" t="s">
        <v>417</v>
      </c>
      <c r="D248" s="24" t="s">
        <v>116</v>
      </c>
      <c r="E248" s="28" t="s">
        <v>428</v>
      </c>
      <c r="F248" s="28" t="s">
        <v>429</v>
      </c>
      <c r="G248" s="72"/>
      <c r="H248" s="72" t="s">
        <v>337</v>
      </c>
      <c r="I248" s="31"/>
      <c r="J248" s="31"/>
    </row>
    <row r="249" spans="1:10" ht="12.75">
      <c r="A249" s="197"/>
      <c r="B249" s="31" t="s">
        <v>27</v>
      </c>
      <c r="C249" s="71" t="s">
        <v>418</v>
      </c>
      <c r="D249" s="24" t="s">
        <v>116</v>
      </c>
      <c r="E249" s="28" t="s">
        <v>428</v>
      </c>
      <c r="F249" s="28" t="s">
        <v>32</v>
      </c>
      <c r="G249" s="72"/>
      <c r="H249" s="72" t="s">
        <v>337</v>
      </c>
      <c r="I249" s="31"/>
      <c r="J249" s="31"/>
    </row>
    <row r="250" spans="1:10" ht="12.75">
      <c r="A250" s="196">
        <v>241</v>
      </c>
      <c r="B250" s="31" t="s">
        <v>27</v>
      </c>
      <c r="C250" s="71" t="s">
        <v>417</v>
      </c>
      <c r="D250" s="24" t="s">
        <v>116</v>
      </c>
      <c r="E250" s="24" t="s">
        <v>430</v>
      </c>
      <c r="F250" s="24" t="s">
        <v>24</v>
      </c>
      <c r="G250" s="72"/>
      <c r="H250" s="72" t="s">
        <v>337</v>
      </c>
      <c r="I250" s="31"/>
      <c r="J250" s="31"/>
    </row>
    <row r="251" spans="1:10" ht="12.75">
      <c r="A251" s="197"/>
      <c r="B251" s="31" t="s">
        <v>27</v>
      </c>
      <c r="C251" s="71" t="s">
        <v>418</v>
      </c>
      <c r="D251" s="24" t="s">
        <v>116</v>
      </c>
      <c r="E251" s="24" t="s">
        <v>430</v>
      </c>
      <c r="F251" s="24" t="s">
        <v>431</v>
      </c>
      <c r="G251" s="72"/>
      <c r="H251" s="72" t="s">
        <v>337</v>
      </c>
      <c r="I251" s="31"/>
      <c r="J251" s="31"/>
    </row>
    <row r="252" spans="1:10" ht="12.75">
      <c r="A252" s="196">
        <v>242</v>
      </c>
      <c r="B252" s="31" t="s">
        <v>27</v>
      </c>
      <c r="C252" s="71" t="s">
        <v>417</v>
      </c>
      <c r="D252" s="24" t="s">
        <v>116</v>
      </c>
      <c r="E252" s="28" t="s">
        <v>426</v>
      </c>
      <c r="F252" s="28" t="s">
        <v>3</v>
      </c>
      <c r="G252" s="31"/>
      <c r="H252" s="31"/>
      <c r="I252" s="31"/>
      <c r="J252" s="31"/>
    </row>
    <row r="253" spans="1:10" ht="12.75">
      <c r="A253" s="197"/>
      <c r="B253" s="31" t="s">
        <v>27</v>
      </c>
      <c r="C253" s="71" t="s">
        <v>418</v>
      </c>
      <c r="D253" s="24" t="s">
        <v>116</v>
      </c>
      <c r="E253" s="24" t="s">
        <v>421</v>
      </c>
      <c r="F253" s="17" t="s">
        <v>1</v>
      </c>
      <c r="G253" s="31"/>
      <c r="H253" s="31"/>
      <c r="I253" s="31"/>
      <c r="J253" s="31"/>
    </row>
    <row r="254" spans="1:10" ht="12.75">
      <c r="A254" s="196">
        <v>243</v>
      </c>
      <c r="B254" s="31" t="s">
        <v>27</v>
      </c>
      <c r="C254" s="71" t="s">
        <v>417</v>
      </c>
      <c r="D254" s="24" t="s">
        <v>116</v>
      </c>
      <c r="E254" s="28" t="s">
        <v>441</v>
      </c>
      <c r="F254" s="28" t="s">
        <v>440</v>
      </c>
      <c r="G254" s="31"/>
      <c r="H254" s="31"/>
      <c r="I254" s="31"/>
      <c r="J254" s="31"/>
    </row>
    <row r="255" spans="1:10" ht="12.75">
      <c r="A255" s="197"/>
      <c r="B255" s="31" t="s">
        <v>27</v>
      </c>
      <c r="C255" s="71" t="s">
        <v>418</v>
      </c>
      <c r="D255" s="24" t="s">
        <v>116</v>
      </c>
      <c r="E255" s="28" t="s">
        <v>439</v>
      </c>
      <c r="F255" s="28" t="s">
        <v>440</v>
      </c>
      <c r="G255" s="31"/>
      <c r="H255" s="31"/>
      <c r="I255" s="31"/>
      <c r="J255" s="31"/>
    </row>
    <row r="256" spans="1:10" ht="12.75">
      <c r="A256" s="196">
        <v>244</v>
      </c>
      <c r="B256" s="31" t="s">
        <v>27</v>
      </c>
      <c r="C256" s="71" t="s">
        <v>417</v>
      </c>
      <c r="D256" s="24" t="s">
        <v>116</v>
      </c>
      <c r="E256" s="18" t="s">
        <v>130</v>
      </c>
      <c r="F256" s="17" t="s">
        <v>94</v>
      </c>
      <c r="G256" s="31"/>
      <c r="H256" s="31"/>
      <c r="I256" s="31"/>
      <c r="J256" s="31"/>
    </row>
    <row r="257" spans="1:10" ht="12.75">
      <c r="A257" s="197"/>
      <c r="B257" s="31" t="s">
        <v>27</v>
      </c>
      <c r="C257" s="71" t="s">
        <v>418</v>
      </c>
      <c r="D257" s="24" t="s">
        <v>116</v>
      </c>
      <c r="E257" s="28" t="s">
        <v>432</v>
      </c>
      <c r="F257" s="28" t="s">
        <v>433</v>
      </c>
      <c r="G257" s="31"/>
      <c r="H257" s="31"/>
      <c r="I257" s="31"/>
      <c r="J257" s="31"/>
    </row>
    <row r="258" spans="1:10" ht="12.75">
      <c r="A258" s="196">
        <v>245</v>
      </c>
      <c r="B258" s="31" t="s">
        <v>27</v>
      </c>
      <c r="C258" s="71" t="s">
        <v>417</v>
      </c>
      <c r="D258" s="24" t="s">
        <v>116</v>
      </c>
      <c r="E258" s="28" t="s">
        <v>427</v>
      </c>
      <c r="F258" s="28" t="s">
        <v>14</v>
      </c>
      <c r="G258" s="31"/>
      <c r="H258" s="31"/>
      <c r="I258" s="31"/>
      <c r="J258" s="149"/>
    </row>
    <row r="259" spans="1:10" ht="12.75">
      <c r="A259" s="197"/>
      <c r="B259" s="31" t="s">
        <v>27</v>
      </c>
      <c r="C259" s="71" t="s">
        <v>418</v>
      </c>
      <c r="D259" s="24" t="s">
        <v>116</v>
      </c>
      <c r="E259" s="28" t="s">
        <v>438</v>
      </c>
      <c r="F259" s="28" t="s">
        <v>30</v>
      </c>
      <c r="G259" s="31"/>
      <c r="H259" s="31"/>
      <c r="I259" s="31"/>
      <c r="J259" s="150"/>
    </row>
    <row r="260" spans="1:10" ht="12.75">
      <c r="A260" s="196">
        <v>246</v>
      </c>
      <c r="B260" s="31" t="s">
        <v>27</v>
      </c>
      <c r="C260" s="71" t="s">
        <v>338</v>
      </c>
      <c r="D260" s="24" t="s">
        <v>116</v>
      </c>
      <c r="E260" s="18" t="s">
        <v>114</v>
      </c>
      <c r="F260" s="18" t="s">
        <v>39</v>
      </c>
      <c r="G260" s="31"/>
      <c r="H260" s="31"/>
      <c r="I260" s="149"/>
      <c r="J260" s="149"/>
    </row>
    <row r="261" spans="1:10" ht="12.75">
      <c r="A261" s="197"/>
      <c r="B261" s="31" t="s">
        <v>27</v>
      </c>
      <c r="C261" s="71" t="s">
        <v>338</v>
      </c>
      <c r="D261" s="24" t="s">
        <v>116</v>
      </c>
      <c r="E261" s="18" t="s">
        <v>122</v>
      </c>
      <c r="F261" s="18" t="s">
        <v>42</v>
      </c>
      <c r="G261" s="31"/>
      <c r="H261" s="31"/>
      <c r="I261" s="150"/>
      <c r="J261" s="150"/>
    </row>
    <row r="262" spans="1:10" ht="12.75">
      <c r="A262" s="196">
        <v>247</v>
      </c>
      <c r="B262" s="31" t="s">
        <v>27</v>
      </c>
      <c r="C262" s="71" t="s">
        <v>338</v>
      </c>
      <c r="D262" s="24" t="s">
        <v>116</v>
      </c>
      <c r="E262" s="80" t="s">
        <v>419</v>
      </c>
      <c r="F262" s="24" t="s">
        <v>74</v>
      </c>
      <c r="G262" s="31"/>
      <c r="H262" s="31"/>
      <c r="I262" s="31"/>
      <c r="J262" s="31"/>
    </row>
    <row r="263" spans="1:10" ht="12.75">
      <c r="A263" s="197"/>
      <c r="B263" s="31" t="s">
        <v>27</v>
      </c>
      <c r="C263" s="71" t="s">
        <v>338</v>
      </c>
      <c r="D263" s="24" t="s">
        <v>116</v>
      </c>
      <c r="E263" s="24" t="s">
        <v>420</v>
      </c>
      <c r="F263" s="24" t="s">
        <v>8</v>
      </c>
      <c r="G263" s="31"/>
      <c r="H263" s="31"/>
      <c r="I263" s="31"/>
      <c r="J263" s="31"/>
    </row>
    <row r="264" spans="1:10" ht="12.75">
      <c r="A264" s="196">
        <v>248</v>
      </c>
      <c r="B264" s="31" t="s">
        <v>27</v>
      </c>
      <c r="C264" s="71" t="s">
        <v>338</v>
      </c>
      <c r="D264" s="24" t="s">
        <v>116</v>
      </c>
      <c r="E264" s="18" t="s">
        <v>128</v>
      </c>
      <c r="F264" s="17" t="s">
        <v>422</v>
      </c>
      <c r="G264" s="31"/>
      <c r="H264" s="31"/>
      <c r="I264" s="31"/>
      <c r="J264" s="31"/>
    </row>
    <row r="265" spans="1:10" ht="12.75">
      <c r="A265" s="197"/>
      <c r="B265" s="31" t="s">
        <v>27</v>
      </c>
      <c r="C265" s="71" t="s">
        <v>338</v>
      </c>
      <c r="D265" s="24" t="s">
        <v>116</v>
      </c>
      <c r="E265" s="18" t="s">
        <v>128</v>
      </c>
      <c r="F265" s="17" t="s">
        <v>41</v>
      </c>
      <c r="G265" s="31"/>
      <c r="H265" s="31"/>
      <c r="I265" s="31"/>
      <c r="J265" s="31"/>
    </row>
    <row r="266" spans="1:10" ht="12.75">
      <c r="A266" s="196">
        <v>249</v>
      </c>
      <c r="B266" s="31" t="s">
        <v>27</v>
      </c>
      <c r="C266" s="71" t="s">
        <v>338</v>
      </c>
      <c r="D266" s="24" t="s">
        <v>116</v>
      </c>
      <c r="E266" s="28" t="s">
        <v>448</v>
      </c>
      <c r="F266" s="28" t="s">
        <v>37</v>
      </c>
      <c r="G266" s="31"/>
      <c r="H266" s="31"/>
      <c r="I266" s="31"/>
      <c r="J266" s="31"/>
    </row>
    <row r="267" spans="1:10" ht="12.75">
      <c r="A267" s="197"/>
      <c r="B267" s="31" t="s">
        <v>27</v>
      </c>
      <c r="C267" s="71" t="s">
        <v>338</v>
      </c>
      <c r="D267" s="24" t="s">
        <v>116</v>
      </c>
      <c r="E267" s="28" t="s">
        <v>448</v>
      </c>
      <c r="F267" s="28" t="s">
        <v>449</v>
      </c>
      <c r="G267" s="31"/>
      <c r="H267" s="31"/>
      <c r="I267" s="31"/>
      <c r="J267" s="31"/>
    </row>
    <row r="268" spans="1:10" ht="12.75">
      <c r="A268" s="196">
        <v>250</v>
      </c>
      <c r="B268" s="31" t="s">
        <v>27</v>
      </c>
      <c r="C268" s="71" t="s">
        <v>338</v>
      </c>
      <c r="D268" s="24" t="s">
        <v>116</v>
      </c>
      <c r="E268" s="24" t="s">
        <v>339</v>
      </c>
      <c r="F268" s="24" t="s">
        <v>34</v>
      </c>
      <c r="G268" s="31"/>
      <c r="H268" s="31"/>
      <c r="I268" s="31"/>
      <c r="J268" s="31"/>
    </row>
    <row r="269" spans="1:10" ht="12.75">
      <c r="A269" s="197"/>
      <c r="B269" s="31" t="s">
        <v>27</v>
      </c>
      <c r="C269" s="71" t="s">
        <v>338</v>
      </c>
      <c r="D269" s="24" t="s">
        <v>116</v>
      </c>
      <c r="E269" s="28" t="s">
        <v>451</v>
      </c>
      <c r="F269" s="28" t="s">
        <v>85</v>
      </c>
      <c r="G269" s="31"/>
      <c r="H269" s="31"/>
      <c r="I269" s="31"/>
      <c r="J269" s="31"/>
    </row>
    <row r="270" spans="1:10" ht="12.75">
      <c r="A270" s="196">
        <v>251</v>
      </c>
      <c r="B270" s="31" t="s">
        <v>27</v>
      </c>
      <c r="C270" s="71" t="s">
        <v>338</v>
      </c>
      <c r="D270" s="24" t="s">
        <v>116</v>
      </c>
      <c r="E270" s="28" t="s">
        <v>444</v>
      </c>
      <c r="F270" s="28" t="s">
        <v>15</v>
      </c>
      <c r="G270" s="31"/>
      <c r="H270" s="31"/>
      <c r="I270" s="149"/>
      <c r="J270" s="149"/>
    </row>
    <row r="271" spans="1:10" ht="12.75">
      <c r="A271" s="197"/>
      <c r="B271" s="31" t="s">
        <v>27</v>
      </c>
      <c r="C271" s="71" t="s">
        <v>338</v>
      </c>
      <c r="D271" s="24" t="s">
        <v>116</v>
      </c>
      <c r="E271" s="28" t="s">
        <v>444</v>
      </c>
      <c r="F271" s="28" t="s">
        <v>20</v>
      </c>
      <c r="G271" s="31"/>
      <c r="H271" s="31"/>
      <c r="I271" s="150"/>
      <c r="J271" s="150"/>
    </row>
    <row r="272" spans="1:10" ht="12.75">
      <c r="A272" s="196">
        <v>252</v>
      </c>
      <c r="B272" s="31" t="s">
        <v>27</v>
      </c>
      <c r="C272" s="71" t="s">
        <v>338</v>
      </c>
      <c r="D272" s="24" t="s">
        <v>116</v>
      </c>
      <c r="E272" s="18" t="s">
        <v>424</v>
      </c>
      <c r="F272" s="18" t="s">
        <v>98</v>
      </c>
      <c r="G272" s="31"/>
      <c r="H272" s="31"/>
      <c r="I272" s="31"/>
      <c r="J272" s="31"/>
    </row>
    <row r="273" spans="1:10" ht="12.75">
      <c r="A273" s="197"/>
      <c r="B273" s="31" t="s">
        <v>27</v>
      </c>
      <c r="C273" s="71" t="s">
        <v>338</v>
      </c>
      <c r="D273" s="24" t="s">
        <v>116</v>
      </c>
      <c r="E273" s="28" t="s">
        <v>445</v>
      </c>
      <c r="F273" s="28" t="s">
        <v>446</v>
      </c>
      <c r="G273" s="31"/>
      <c r="H273" s="31"/>
      <c r="I273" s="31"/>
      <c r="J273" s="31"/>
    </row>
    <row r="274" spans="1:10" ht="12.75">
      <c r="A274" s="196">
        <v>253</v>
      </c>
      <c r="B274" s="31" t="s">
        <v>27</v>
      </c>
      <c r="C274" s="71" t="s">
        <v>338</v>
      </c>
      <c r="D274" s="24" t="s">
        <v>116</v>
      </c>
      <c r="E274" s="28" t="s">
        <v>447</v>
      </c>
      <c r="F274" s="28" t="s">
        <v>159</v>
      </c>
      <c r="G274" s="31"/>
      <c r="H274" s="31"/>
      <c r="I274" s="31"/>
      <c r="J274" s="31"/>
    </row>
    <row r="275" spans="1:10" ht="12.75" customHeight="1">
      <c r="A275" s="197"/>
      <c r="B275" s="31" t="s">
        <v>27</v>
      </c>
      <c r="C275" s="71" t="s">
        <v>338</v>
      </c>
      <c r="D275" s="24" t="s">
        <v>116</v>
      </c>
      <c r="E275" s="28" t="s">
        <v>437</v>
      </c>
      <c r="F275" s="28" t="s">
        <v>22</v>
      </c>
      <c r="G275" s="31"/>
      <c r="H275" s="31"/>
      <c r="I275" s="31"/>
      <c r="J275" s="31"/>
    </row>
    <row r="276" spans="1:10" ht="12.75" customHeight="1">
      <c r="A276" s="196">
        <v>254</v>
      </c>
      <c r="B276" s="31" t="s">
        <v>27</v>
      </c>
      <c r="C276" s="71" t="s">
        <v>338</v>
      </c>
      <c r="D276" s="24" t="s">
        <v>116</v>
      </c>
      <c r="E276" s="28" t="s">
        <v>435</v>
      </c>
      <c r="F276" s="28" t="s">
        <v>79</v>
      </c>
      <c r="G276" s="31"/>
      <c r="H276" s="31"/>
      <c r="I276" s="31"/>
      <c r="J276" s="31"/>
    </row>
    <row r="277" spans="1:10" ht="12.75" customHeight="1">
      <c r="A277" s="197"/>
      <c r="B277" s="31" t="s">
        <v>27</v>
      </c>
      <c r="C277" s="71" t="s">
        <v>338</v>
      </c>
      <c r="D277" s="24" t="s">
        <v>116</v>
      </c>
      <c r="E277" s="28" t="s">
        <v>442</v>
      </c>
      <c r="F277" s="28" t="s">
        <v>89</v>
      </c>
      <c r="G277" s="31"/>
      <c r="H277" s="31"/>
      <c r="I277" s="31"/>
      <c r="J277" s="31"/>
    </row>
    <row r="278" spans="1:10" ht="18" customHeight="1">
      <c r="A278" s="151"/>
      <c r="B278" s="38"/>
      <c r="C278" s="152"/>
      <c r="D278" s="153"/>
      <c r="E278" s="36"/>
      <c r="F278" s="36"/>
      <c r="J278" s="32"/>
    </row>
    <row r="279" spans="1:10" ht="18" customHeight="1">
      <c r="A279" s="195" t="s">
        <v>452</v>
      </c>
      <c r="B279" s="195"/>
      <c r="C279" s="195"/>
      <c r="D279" s="195"/>
      <c r="E279" s="36"/>
      <c r="F279" s="36"/>
      <c r="J279" s="32"/>
    </row>
    <row r="280" ht="12.75">
      <c r="J280" s="32"/>
    </row>
    <row r="281" spans="1:10" ht="12.75">
      <c r="A281" s="16">
        <v>1</v>
      </c>
      <c r="B281" s="27" t="s">
        <v>27</v>
      </c>
      <c r="C281" s="71" t="s">
        <v>335</v>
      </c>
      <c r="D281" s="18"/>
      <c r="E281" s="18" t="s">
        <v>453</v>
      </c>
      <c r="F281" s="17" t="s">
        <v>416</v>
      </c>
      <c r="G281" s="72"/>
      <c r="H281" s="72" t="s">
        <v>337</v>
      </c>
      <c r="I281" s="72"/>
      <c r="J281" s="31"/>
    </row>
    <row r="282" spans="1:10" ht="12.75">
      <c r="A282" s="16">
        <v>2</v>
      </c>
      <c r="B282" s="27" t="s">
        <v>27</v>
      </c>
      <c r="C282" s="71" t="s">
        <v>335</v>
      </c>
      <c r="D282" s="18"/>
      <c r="E282" s="18" t="s">
        <v>454</v>
      </c>
      <c r="F282" s="17" t="s">
        <v>94</v>
      </c>
      <c r="G282" s="72"/>
      <c r="H282" s="72" t="s">
        <v>337</v>
      </c>
      <c r="I282" s="72"/>
      <c r="J282" s="31"/>
    </row>
    <row r="283" spans="1:10" ht="12.75">
      <c r="A283" s="16">
        <v>3</v>
      </c>
      <c r="B283" s="73" t="s">
        <v>28</v>
      </c>
      <c r="C283" s="71" t="s">
        <v>335</v>
      </c>
      <c r="D283" s="18"/>
      <c r="E283" s="18" t="s">
        <v>454</v>
      </c>
      <c r="F283" s="17" t="s">
        <v>94</v>
      </c>
      <c r="G283" s="72"/>
      <c r="H283" s="72" t="s">
        <v>337</v>
      </c>
      <c r="I283" s="72"/>
      <c r="J283" s="31"/>
    </row>
    <row r="284" spans="1:10" ht="12.75">
      <c r="A284" s="16">
        <v>4</v>
      </c>
      <c r="B284" s="73" t="s">
        <v>28</v>
      </c>
      <c r="C284" s="71" t="s">
        <v>338</v>
      </c>
      <c r="D284" s="24"/>
      <c r="E284" s="18" t="s">
        <v>455</v>
      </c>
      <c r="F284" s="18" t="s">
        <v>51</v>
      </c>
      <c r="G284" s="72"/>
      <c r="H284" s="72" t="s">
        <v>337</v>
      </c>
      <c r="I284" s="72"/>
      <c r="J284" s="31"/>
    </row>
    <row r="285" spans="1:10" ht="12.75">
      <c r="A285" s="16">
        <v>5</v>
      </c>
      <c r="B285" s="31" t="s">
        <v>27</v>
      </c>
      <c r="C285" s="71" t="s">
        <v>338</v>
      </c>
      <c r="D285" s="24"/>
      <c r="E285" s="18" t="s">
        <v>455</v>
      </c>
      <c r="F285" s="18" t="s">
        <v>423</v>
      </c>
      <c r="G285" s="72"/>
      <c r="H285" s="72" t="s">
        <v>337</v>
      </c>
      <c r="I285" s="72"/>
      <c r="J285" s="31"/>
    </row>
    <row r="286" spans="1:10" ht="12.75">
      <c r="A286" s="16">
        <v>6</v>
      </c>
      <c r="B286" s="31" t="s">
        <v>27</v>
      </c>
      <c r="C286" s="71" t="s">
        <v>338</v>
      </c>
      <c r="D286" s="24"/>
      <c r="E286" s="18" t="s">
        <v>425</v>
      </c>
      <c r="F286" s="28" t="s">
        <v>33</v>
      </c>
      <c r="G286" s="31"/>
      <c r="H286" s="31"/>
      <c r="I286" s="31"/>
      <c r="J286" s="31"/>
    </row>
    <row r="287" spans="1:10" ht="12.75">
      <c r="A287" s="16">
        <v>7</v>
      </c>
      <c r="B287" s="73" t="s">
        <v>28</v>
      </c>
      <c r="C287" s="71" t="s">
        <v>338</v>
      </c>
      <c r="D287" s="24"/>
      <c r="E287" s="28" t="s">
        <v>428</v>
      </c>
      <c r="F287" s="28" t="s">
        <v>429</v>
      </c>
      <c r="G287" s="31"/>
      <c r="H287" s="31"/>
      <c r="I287" s="31"/>
      <c r="J287" s="31"/>
    </row>
    <row r="288" spans="1:10" ht="12.75">
      <c r="A288" s="16">
        <v>8</v>
      </c>
      <c r="B288" s="73" t="s">
        <v>28</v>
      </c>
      <c r="C288" s="71" t="s">
        <v>338</v>
      </c>
      <c r="D288" s="24"/>
      <c r="E288" s="28" t="s">
        <v>434</v>
      </c>
      <c r="F288" s="28" t="s">
        <v>93</v>
      </c>
      <c r="G288" s="31"/>
      <c r="H288" s="31"/>
      <c r="I288" s="31"/>
      <c r="J288" s="31"/>
    </row>
    <row r="289" spans="1:10" ht="12.75">
      <c r="A289" s="16">
        <v>9</v>
      </c>
      <c r="B289" s="31" t="s">
        <v>27</v>
      </c>
      <c r="C289" s="71" t="s">
        <v>338</v>
      </c>
      <c r="D289" s="24"/>
      <c r="E289" s="28" t="s">
        <v>436</v>
      </c>
      <c r="F289" s="28" t="s">
        <v>71</v>
      </c>
      <c r="G289" s="31"/>
      <c r="H289" s="31"/>
      <c r="I289" s="31"/>
      <c r="J289" s="31"/>
    </row>
    <row r="290" spans="1:10" ht="12.75">
      <c r="A290" s="16">
        <v>10</v>
      </c>
      <c r="B290" s="73" t="s">
        <v>28</v>
      </c>
      <c r="C290" s="71" t="s">
        <v>338</v>
      </c>
      <c r="D290" s="24"/>
      <c r="E290" s="28" t="s">
        <v>436</v>
      </c>
      <c r="F290" s="28" t="s">
        <v>71</v>
      </c>
      <c r="G290" s="31"/>
      <c r="H290" s="31"/>
      <c r="I290" s="31"/>
      <c r="J290" s="31"/>
    </row>
    <row r="291" spans="1:10" ht="12.75">
      <c r="A291" s="16">
        <v>11</v>
      </c>
      <c r="B291" s="31" t="s">
        <v>27</v>
      </c>
      <c r="C291" s="71" t="s">
        <v>338</v>
      </c>
      <c r="D291" s="24"/>
      <c r="E291" s="28" t="s">
        <v>443</v>
      </c>
      <c r="F291" s="28" t="s">
        <v>155</v>
      </c>
      <c r="G291" s="31"/>
      <c r="H291" s="31"/>
      <c r="I291" s="31"/>
      <c r="J291" s="31"/>
    </row>
    <row r="292" spans="1:10" ht="12.75">
      <c r="A292" s="16">
        <v>12</v>
      </c>
      <c r="B292" s="31" t="s">
        <v>27</v>
      </c>
      <c r="C292" s="71" t="s">
        <v>338</v>
      </c>
      <c r="D292" s="24"/>
      <c r="E292" s="28" t="s">
        <v>450</v>
      </c>
      <c r="F292" s="28" t="s">
        <v>6</v>
      </c>
      <c r="G292" s="31"/>
      <c r="H292" s="31"/>
      <c r="I292" s="31"/>
      <c r="J292" s="31"/>
    </row>
    <row r="295" ht="13.5" customHeight="1"/>
    <row r="297" ht="6" customHeight="1"/>
    <row r="298" spans="1:9" ht="15" customHeight="1">
      <c r="A298" s="25">
        <v>1</v>
      </c>
      <c r="B298" s="25">
        <v>1</v>
      </c>
      <c r="C298" s="17" t="s">
        <v>27</v>
      </c>
      <c r="D298" s="27" t="s">
        <v>107</v>
      </c>
      <c r="E298" s="154" t="s">
        <v>457</v>
      </c>
      <c r="F298" s="18" t="s">
        <v>117</v>
      </c>
      <c r="G298" s="18" t="s">
        <v>74</v>
      </c>
      <c r="H298" s="121" t="s">
        <v>409</v>
      </c>
      <c r="I298" s="31"/>
    </row>
    <row r="299" spans="1:9" ht="15" customHeight="1">
      <c r="A299" s="25">
        <v>2</v>
      </c>
      <c r="B299" s="25">
        <v>1</v>
      </c>
      <c r="C299" s="17" t="s">
        <v>27</v>
      </c>
      <c r="D299" s="27" t="s">
        <v>107</v>
      </c>
      <c r="E299" s="154" t="s">
        <v>457</v>
      </c>
      <c r="F299" s="118" t="s">
        <v>117</v>
      </c>
      <c r="G299" s="118" t="s">
        <v>74</v>
      </c>
      <c r="H299" s="121" t="s">
        <v>409</v>
      </c>
      <c r="I299" s="31"/>
    </row>
    <row r="300" spans="1:9" ht="15" customHeight="1">
      <c r="A300" s="25">
        <v>3</v>
      </c>
      <c r="B300" s="25">
        <v>1</v>
      </c>
      <c r="C300" s="17" t="s">
        <v>27</v>
      </c>
      <c r="D300" s="27" t="s">
        <v>107</v>
      </c>
      <c r="E300" s="154" t="s">
        <v>457</v>
      </c>
      <c r="F300" s="71" t="s">
        <v>320</v>
      </c>
      <c r="G300" s="18" t="s">
        <v>74</v>
      </c>
      <c r="H300" s="121" t="s">
        <v>409</v>
      </c>
      <c r="I300" s="31"/>
    </row>
    <row r="301" spans="1:9" ht="15" customHeight="1">
      <c r="A301" s="25">
        <v>4</v>
      </c>
      <c r="B301" s="25">
        <v>1</v>
      </c>
      <c r="C301" s="17" t="s">
        <v>27</v>
      </c>
      <c r="D301" s="27" t="s">
        <v>107</v>
      </c>
      <c r="E301" s="154" t="s">
        <v>457</v>
      </c>
      <c r="F301" s="71" t="s">
        <v>320</v>
      </c>
      <c r="G301" s="18" t="s">
        <v>74</v>
      </c>
      <c r="H301" s="121" t="s">
        <v>409</v>
      </c>
      <c r="I301" s="31"/>
    </row>
    <row r="302" spans="1:9" ht="15" customHeight="1">
      <c r="A302" s="25">
        <v>5</v>
      </c>
      <c r="B302" s="25">
        <v>1</v>
      </c>
      <c r="C302" s="17" t="s">
        <v>27</v>
      </c>
      <c r="D302" s="27" t="s">
        <v>107</v>
      </c>
      <c r="E302" s="154" t="s">
        <v>457</v>
      </c>
      <c r="F302" s="18" t="s">
        <v>119</v>
      </c>
      <c r="G302" s="18" t="s">
        <v>25</v>
      </c>
      <c r="H302" s="121" t="s">
        <v>409</v>
      </c>
      <c r="I302" s="31"/>
    </row>
    <row r="303" spans="1:9" ht="15" customHeight="1">
      <c r="A303" s="25">
        <v>6</v>
      </c>
      <c r="B303" s="25">
        <v>1</v>
      </c>
      <c r="C303" s="17" t="s">
        <v>27</v>
      </c>
      <c r="D303" s="27" t="s">
        <v>107</v>
      </c>
      <c r="E303" s="154" t="s">
        <v>457</v>
      </c>
      <c r="F303" s="18" t="s">
        <v>119</v>
      </c>
      <c r="G303" s="18" t="s">
        <v>25</v>
      </c>
      <c r="H303" s="121" t="s">
        <v>409</v>
      </c>
      <c r="I303" s="31"/>
    </row>
    <row r="304" spans="1:9" ht="15" customHeight="1">
      <c r="A304" s="25">
        <v>7</v>
      </c>
      <c r="B304" s="25">
        <v>1</v>
      </c>
      <c r="C304" s="17" t="s">
        <v>27</v>
      </c>
      <c r="D304" s="27" t="s">
        <v>107</v>
      </c>
      <c r="E304" s="154" t="s">
        <v>457</v>
      </c>
      <c r="F304" s="18" t="s">
        <v>119</v>
      </c>
      <c r="G304" s="18" t="s">
        <v>25</v>
      </c>
      <c r="H304" s="121" t="s">
        <v>409</v>
      </c>
      <c r="I304" s="31"/>
    </row>
    <row r="305" spans="1:9" ht="15" customHeight="1">
      <c r="A305" s="25">
        <v>8</v>
      </c>
      <c r="B305" s="25">
        <v>1</v>
      </c>
      <c r="C305" s="17" t="s">
        <v>27</v>
      </c>
      <c r="D305" s="27" t="s">
        <v>107</v>
      </c>
      <c r="E305" s="154" t="s">
        <v>457</v>
      </c>
      <c r="F305" s="18" t="s">
        <v>120</v>
      </c>
      <c r="G305" s="18" t="s">
        <v>25</v>
      </c>
      <c r="H305" s="121" t="s">
        <v>409</v>
      </c>
      <c r="I305" s="31"/>
    </row>
    <row r="306" spans="1:9" ht="15" customHeight="1">
      <c r="A306" s="25">
        <v>9</v>
      </c>
      <c r="B306" s="25">
        <v>1</v>
      </c>
      <c r="C306" s="27" t="s">
        <v>27</v>
      </c>
      <c r="D306" s="27" t="s">
        <v>107</v>
      </c>
      <c r="E306" s="154" t="s">
        <v>457</v>
      </c>
      <c r="F306" s="18" t="s">
        <v>120</v>
      </c>
      <c r="G306" s="18" t="s">
        <v>25</v>
      </c>
      <c r="H306" s="121" t="s">
        <v>409</v>
      </c>
      <c r="I306" s="31"/>
    </row>
    <row r="307" spans="1:9" ht="15" customHeight="1">
      <c r="A307" s="25">
        <v>10</v>
      </c>
      <c r="B307" s="25">
        <v>1</v>
      </c>
      <c r="C307" s="66" t="s">
        <v>28</v>
      </c>
      <c r="D307" s="27" t="s">
        <v>107</v>
      </c>
      <c r="E307" s="154" t="s">
        <v>457</v>
      </c>
      <c r="F307" s="18" t="s">
        <v>120</v>
      </c>
      <c r="G307" s="18" t="s">
        <v>25</v>
      </c>
      <c r="H307" s="121" t="s">
        <v>409</v>
      </c>
      <c r="I307" s="31"/>
    </row>
    <row r="308" spans="1:9" ht="15" customHeight="1">
      <c r="A308" s="25">
        <v>11</v>
      </c>
      <c r="B308" s="25">
        <v>1</v>
      </c>
      <c r="C308" s="27" t="s">
        <v>27</v>
      </c>
      <c r="D308" s="27" t="s">
        <v>107</v>
      </c>
      <c r="E308" s="154" t="s">
        <v>457</v>
      </c>
      <c r="F308" s="18" t="s">
        <v>123</v>
      </c>
      <c r="G308" s="18" t="s">
        <v>11</v>
      </c>
      <c r="H308" s="121" t="s">
        <v>409</v>
      </c>
      <c r="I308" s="31"/>
    </row>
    <row r="309" spans="1:9" ht="15" customHeight="1">
      <c r="A309" s="25">
        <v>12</v>
      </c>
      <c r="B309" s="25">
        <v>1</v>
      </c>
      <c r="C309" s="27" t="s">
        <v>27</v>
      </c>
      <c r="D309" s="27" t="s">
        <v>107</v>
      </c>
      <c r="E309" s="154" t="s">
        <v>457</v>
      </c>
      <c r="F309" s="18" t="s">
        <v>123</v>
      </c>
      <c r="G309" s="18" t="s">
        <v>11</v>
      </c>
      <c r="H309" s="121" t="s">
        <v>409</v>
      </c>
      <c r="I309" s="31"/>
    </row>
    <row r="310" spans="1:9" ht="15" customHeight="1">
      <c r="A310" s="25">
        <v>13</v>
      </c>
      <c r="B310" s="25">
        <v>1</v>
      </c>
      <c r="C310" s="27" t="s">
        <v>27</v>
      </c>
      <c r="D310" s="27" t="s">
        <v>107</v>
      </c>
      <c r="E310" s="154" t="s">
        <v>457</v>
      </c>
      <c r="F310" s="18" t="s">
        <v>123</v>
      </c>
      <c r="G310" s="18" t="s">
        <v>8</v>
      </c>
      <c r="H310" s="121" t="s">
        <v>409</v>
      </c>
      <c r="I310" s="31"/>
    </row>
    <row r="311" spans="1:9" ht="15" customHeight="1">
      <c r="A311" s="25">
        <v>14</v>
      </c>
      <c r="B311" s="25">
        <v>1</v>
      </c>
      <c r="C311" s="17" t="s">
        <v>27</v>
      </c>
      <c r="D311" s="27" t="s">
        <v>107</v>
      </c>
      <c r="E311" s="154" t="s">
        <v>457</v>
      </c>
      <c r="F311" s="18" t="s">
        <v>197</v>
      </c>
      <c r="G311" s="124" t="s">
        <v>364</v>
      </c>
      <c r="H311" s="121" t="s">
        <v>409</v>
      </c>
      <c r="I311" s="31"/>
    </row>
    <row r="312" spans="1:9" ht="15" customHeight="1">
      <c r="A312" s="25">
        <v>15</v>
      </c>
      <c r="B312" s="25">
        <v>1</v>
      </c>
      <c r="C312" s="17" t="s">
        <v>27</v>
      </c>
      <c r="D312" s="27" t="s">
        <v>107</v>
      </c>
      <c r="E312" s="154" t="s">
        <v>457</v>
      </c>
      <c r="F312" s="18" t="s">
        <v>138</v>
      </c>
      <c r="G312" s="17" t="s">
        <v>32</v>
      </c>
      <c r="H312" s="121" t="s">
        <v>409</v>
      </c>
      <c r="I312" s="31"/>
    </row>
    <row r="313" spans="1:9" ht="15" customHeight="1">
      <c r="A313" s="25">
        <v>16</v>
      </c>
      <c r="B313" s="25">
        <v>1</v>
      </c>
      <c r="C313" s="17" t="s">
        <v>27</v>
      </c>
      <c r="D313" s="27" t="s">
        <v>107</v>
      </c>
      <c r="E313" s="154" t="s">
        <v>457</v>
      </c>
      <c r="F313" s="18" t="s">
        <v>168</v>
      </c>
      <c r="G313" s="17" t="s">
        <v>45</v>
      </c>
      <c r="H313" s="121" t="s">
        <v>409</v>
      </c>
      <c r="I313" s="31"/>
    </row>
    <row r="314" spans="1:9" ht="15" customHeight="1">
      <c r="A314" s="25">
        <v>17</v>
      </c>
      <c r="B314" s="25">
        <v>1</v>
      </c>
      <c r="C314" s="17" t="s">
        <v>27</v>
      </c>
      <c r="D314" s="27" t="s">
        <v>107</v>
      </c>
      <c r="E314" s="154" t="s">
        <v>457</v>
      </c>
      <c r="F314" s="18" t="s">
        <v>151</v>
      </c>
      <c r="G314" s="17" t="s">
        <v>31</v>
      </c>
      <c r="H314" s="121" t="s">
        <v>409</v>
      </c>
      <c r="I314" s="31"/>
    </row>
    <row r="315" spans="1:9" ht="15" customHeight="1">
      <c r="A315" s="25">
        <v>18</v>
      </c>
      <c r="B315" s="25">
        <v>1</v>
      </c>
      <c r="C315" s="17" t="s">
        <v>27</v>
      </c>
      <c r="D315" s="27" t="s">
        <v>107</v>
      </c>
      <c r="E315" s="154" t="s">
        <v>457</v>
      </c>
      <c r="F315" s="18" t="s">
        <v>153</v>
      </c>
      <c r="G315" s="17" t="s">
        <v>155</v>
      </c>
      <c r="H315" s="121" t="s">
        <v>409</v>
      </c>
      <c r="I315" s="31"/>
    </row>
  </sheetData>
  <sheetProtection/>
  <autoFilter ref="A1:J242"/>
  <mergeCells count="18">
    <mergeCell ref="A279:D279"/>
    <mergeCell ref="A262:A263"/>
    <mergeCell ref="A264:A265"/>
    <mergeCell ref="A274:A275"/>
    <mergeCell ref="A276:A277"/>
    <mergeCell ref="A268:A269"/>
    <mergeCell ref="A270:A271"/>
    <mergeCell ref="A272:A273"/>
    <mergeCell ref="A266:A267"/>
    <mergeCell ref="A244:E244"/>
    <mergeCell ref="A260:A261"/>
    <mergeCell ref="A252:A253"/>
    <mergeCell ref="A246:A247"/>
    <mergeCell ref="A248:A249"/>
    <mergeCell ref="A258:A259"/>
    <mergeCell ref="A250:A251"/>
    <mergeCell ref="A256:A257"/>
    <mergeCell ref="A254:A255"/>
  </mergeCells>
  <printOptions/>
  <pageMargins left="0.31496062992125984" right="0.2362204724409449" top="0.7874015748031497" bottom="0.4330708661417323" header="0.31496062992125984" footer="0.2362204724409449"/>
  <pageSetup horizontalDpi="600" verticalDpi="600" orientation="landscape" paperSize="9" scale="76" r:id="rId1"/>
  <headerFooter alignWithMargins="0">
    <oddHeader>&amp;L&amp;"Arial,Grassetto"&amp;14U.S.P. di  Frosinone&amp;C&amp;"Arial,Grassetto"&amp;14TOTALI - posti di sostegno  a.s. 2009/2010
scuola secondaria di I° grado</oddHeader>
    <oddFooter>&amp;R&amp;P</oddFooter>
  </headerFooter>
  <rowBreaks count="10" manualBreakCount="10">
    <brk id="21" max="9" man="1"/>
    <brk id="47" max="9" man="1"/>
    <brk id="78" max="9" man="1"/>
    <brk id="115" max="9" man="1"/>
    <brk id="133" max="9" man="1"/>
    <brk id="161" max="9" man="1"/>
    <brk id="188" max="9" man="1"/>
    <brk id="211" max="9" man="1"/>
    <brk id="243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81">
      <selection activeCell="F134" sqref="F134"/>
    </sheetView>
  </sheetViews>
  <sheetFormatPr defaultColWidth="9.140625" defaultRowHeight="12.75"/>
  <cols>
    <col min="1" max="1" width="5.8515625" style="14" customWidth="1"/>
    <col min="2" max="2" width="5.00390625" style="14" customWidth="1"/>
    <col min="3" max="3" width="7.7109375" style="14" bestFit="1" customWidth="1"/>
    <col min="4" max="4" width="5.140625" style="14" customWidth="1"/>
    <col min="5" max="5" width="30.140625" style="14" customWidth="1"/>
    <col min="6" max="6" width="33.57421875" style="14" customWidth="1"/>
    <col min="7" max="7" width="21.140625" style="14" customWidth="1"/>
    <col min="8" max="8" width="0.2890625" style="14" hidden="1" customWidth="1"/>
    <col min="9" max="9" width="37.00390625" style="56" customWidth="1"/>
    <col min="10" max="10" width="29.57421875" style="56" customWidth="1"/>
    <col min="11" max="11" width="9.140625" style="14" customWidth="1"/>
    <col min="12" max="12" width="24.57421875" style="14" customWidth="1"/>
    <col min="13" max="16384" width="9.140625" style="14" customWidth="1"/>
  </cols>
  <sheetData>
    <row r="1" spans="1:10" ht="57.75" customHeight="1">
      <c r="A1" s="47" t="s">
        <v>173</v>
      </c>
      <c r="B1" s="47" t="s">
        <v>166</v>
      </c>
      <c r="C1" s="47" t="s">
        <v>106</v>
      </c>
      <c r="D1" s="47" t="s">
        <v>105</v>
      </c>
      <c r="E1" s="47" t="s">
        <v>108</v>
      </c>
      <c r="F1" s="16" t="s">
        <v>109</v>
      </c>
      <c r="G1" s="16" t="s">
        <v>110</v>
      </c>
      <c r="H1" s="16" t="s">
        <v>111</v>
      </c>
      <c r="I1" s="40" t="s">
        <v>172</v>
      </c>
      <c r="J1" s="199" t="s">
        <v>480</v>
      </c>
    </row>
    <row r="2" spans="3:9" ht="18.75" customHeight="1">
      <c r="C2" s="13" t="s">
        <v>113</v>
      </c>
      <c r="I2" s="55"/>
    </row>
    <row r="3" spans="1:10" ht="18" customHeight="1">
      <c r="A3" s="25">
        <v>1</v>
      </c>
      <c r="B3" s="25">
        <v>1</v>
      </c>
      <c r="C3" s="17" t="s">
        <v>27</v>
      </c>
      <c r="D3" s="27" t="s">
        <v>107</v>
      </c>
      <c r="E3" s="20" t="s">
        <v>115</v>
      </c>
      <c r="F3" s="18" t="s">
        <v>117</v>
      </c>
      <c r="G3" s="18" t="s">
        <v>74</v>
      </c>
      <c r="H3" s="20" t="s">
        <v>162</v>
      </c>
      <c r="I3" s="121"/>
      <c r="J3" s="31"/>
    </row>
    <row r="4" spans="1:10" ht="18" customHeight="1">
      <c r="A4" s="25">
        <v>2</v>
      </c>
      <c r="B4" s="25">
        <v>2</v>
      </c>
      <c r="C4" s="17" t="s">
        <v>27</v>
      </c>
      <c r="D4" s="27" t="s">
        <v>107</v>
      </c>
      <c r="E4" s="20" t="s">
        <v>115</v>
      </c>
      <c r="F4" s="118" t="s">
        <v>117</v>
      </c>
      <c r="G4" s="118" t="s">
        <v>74</v>
      </c>
      <c r="H4" s="119" t="s">
        <v>163</v>
      </c>
      <c r="I4" s="121"/>
      <c r="J4" s="31"/>
    </row>
    <row r="5" spans="1:10" ht="18" customHeight="1">
      <c r="A5" s="25">
        <v>3</v>
      </c>
      <c r="B5" s="25">
        <v>3</v>
      </c>
      <c r="C5" s="17" t="s">
        <v>27</v>
      </c>
      <c r="D5" s="17" t="s">
        <v>107</v>
      </c>
      <c r="E5" s="24" t="s">
        <v>116</v>
      </c>
      <c r="F5" s="118" t="s">
        <v>117</v>
      </c>
      <c r="G5" s="118" t="s">
        <v>74</v>
      </c>
      <c r="H5" s="21"/>
      <c r="I5" s="121"/>
      <c r="J5" s="31"/>
    </row>
    <row r="6" spans="1:10" ht="18" customHeight="1">
      <c r="A6" s="25">
        <v>4</v>
      </c>
      <c r="B6" s="25">
        <v>4</v>
      </c>
      <c r="C6" s="17" t="s">
        <v>27</v>
      </c>
      <c r="D6" s="27" t="s">
        <v>107</v>
      </c>
      <c r="E6" s="20" t="s">
        <v>115</v>
      </c>
      <c r="F6" s="18" t="s">
        <v>118</v>
      </c>
      <c r="G6" s="18" t="s">
        <v>67</v>
      </c>
      <c r="H6" s="18" t="s">
        <v>163</v>
      </c>
      <c r="I6" s="121"/>
      <c r="J6" s="31"/>
    </row>
    <row r="7" spans="1:11" ht="18" customHeight="1">
      <c r="A7" s="25">
        <v>5</v>
      </c>
      <c r="B7" s="25">
        <v>5</v>
      </c>
      <c r="C7" s="17" t="s">
        <v>27</v>
      </c>
      <c r="D7" s="27" t="s">
        <v>107</v>
      </c>
      <c r="E7" s="20" t="s">
        <v>115</v>
      </c>
      <c r="F7" s="18" t="s">
        <v>119</v>
      </c>
      <c r="G7" s="18" t="s">
        <v>25</v>
      </c>
      <c r="H7" s="18"/>
      <c r="I7" s="121"/>
      <c r="J7" s="31"/>
      <c r="K7" s="70"/>
    </row>
    <row r="8" spans="1:10" ht="18" customHeight="1">
      <c r="A8" s="25">
        <v>6</v>
      </c>
      <c r="B8" s="25">
        <v>6</v>
      </c>
      <c r="C8" s="17" t="s">
        <v>27</v>
      </c>
      <c r="D8" s="27" t="s">
        <v>107</v>
      </c>
      <c r="E8" s="20" t="s">
        <v>115</v>
      </c>
      <c r="F8" s="18" t="s">
        <v>119</v>
      </c>
      <c r="G8" s="18" t="s">
        <v>25</v>
      </c>
      <c r="H8" s="18"/>
      <c r="I8" s="121"/>
      <c r="J8" s="31"/>
    </row>
    <row r="9" spans="1:11" ht="18" customHeight="1">
      <c r="A9" s="25">
        <v>7</v>
      </c>
      <c r="B9" s="25">
        <v>7</v>
      </c>
      <c r="C9" s="17" t="s">
        <v>27</v>
      </c>
      <c r="D9" s="27" t="s">
        <v>107</v>
      </c>
      <c r="E9" s="20" t="s">
        <v>115</v>
      </c>
      <c r="F9" s="18" t="s">
        <v>119</v>
      </c>
      <c r="G9" s="18" t="s">
        <v>25</v>
      </c>
      <c r="H9" s="18"/>
      <c r="I9" s="121"/>
      <c r="J9" s="31"/>
      <c r="K9" s="70"/>
    </row>
    <row r="10" spans="1:10" ht="18" customHeight="1">
      <c r="A10" s="25">
        <v>8</v>
      </c>
      <c r="B10" s="25">
        <v>8</v>
      </c>
      <c r="C10" s="17" t="s">
        <v>27</v>
      </c>
      <c r="D10" s="27" t="s">
        <v>107</v>
      </c>
      <c r="E10" s="24" t="s">
        <v>116</v>
      </c>
      <c r="F10" s="18" t="s">
        <v>119</v>
      </c>
      <c r="G10" s="18" t="s">
        <v>25</v>
      </c>
      <c r="H10" s="18"/>
      <c r="I10" s="121"/>
      <c r="J10" s="31"/>
    </row>
    <row r="11" spans="1:10" ht="18" customHeight="1">
      <c r="A11" s="25">
        <v>9</v>
      </c>
      <c r="B11" s="25">
        <v>10</v>
      </c>
      <c r="C11" s="17" t="s">
        <v>27</v>
      </c>
      <c r="D11" s="27" t="s">
        <v>107</v>
      </c>
      <c r="E11" s="20" t="s">
        <v>115</v>
      </c>
      <c r="F11" s="18" t="s">
        <v>120</v>
      </c>
      <c r="G11" s="18" t="s">
        <v>25</v>
      </c>
      <c r="H11" s="18" t="s">
        <v>163</v>
      </c>
      <c r="I11" s="121"/>
      <c r="J11" s="31"/>
    </row>
    <row r="12" spans="1:10" ht="18" customHeight="1">
      <c r="A12" s="25">
        <v>10</v>
      </c>
      <c r="B12" s="25">
        <v>11</v>
      </c>
      <c r="C12" s="27" t="s">
        <v>27</v>
      </c>
      <c r="D12" s="27" t="s">
        <v>107</v>
      </c>
      <c r="E12" s="20" t="s">
        <v>115</v>
      </c>
      <c r="F12" s="18" t="s">
        <v>120</v>
      </c>
      <c r="G12" s="18" t="s">
        <v>25</v>
      </c>
      <c r="H12" s="18"/>
      <c r="I12" s="121"/>
      <c r="J12" s="31"/>
    </row>
    <row r="13" spans="1:10" ht="18" customHeight="1">
      <c r="A13" s="25">
        <v>11</v>
      </c>
      <c r="B13" s="25">
        <v>12</v>
      </c>
      <c r="C13" s="66" t="s">
        <v>28</v>
      </c>
      <c r="D13" s="27" t="s">
        <v>107</v>
      </c>
      <c r="E13" s="20" t="s">
        <v>115</v>
      </c>
      <c r="F13" s="18" t="s">
        <v>120</v>
      </c>
      <c r="G13" s="18" t="s">
        <v>25</v>
      </c>
      <c r="H13" s="18"/>
      <c r="I13" s="121"/>
      <c r="J13" s="31"/>
    </row>
    <row r="14" spans="1:10" ht="18" customHeight="1">
      <c r="A14" s="25">
        <v>12</v>
      </c>
      <c r="B14" s="25">
        <v>13</v>
      </c>
      <c r="C14" s="17" t="s">
        <v>27</v>
      </c>
      <c r="D14" s="17" t="s">
        <v>107</v>
      </c>
      <c r="E14" s="24" t="s">
        <v>116</v>
      </c>
      <c r="F14" s="18" t="s">
        <v>120</v>
      </c>
      <c r="G14" s="18" t="s">
        <v>25</v>
      </c>
      <c r="H14" s="18"/>
      <c r="I14" s="121"/>
      <c r="J14" s="31"/>
    </row>
    <row r="15" spans="1:10" ht="18" customHeight="1">
      <c r="A15" s="25">
        <v>13</v>
      </c>
      <c r="B15" s="25">
        <v>14</v>
      </c>
      <c r="C15" s="17" t="s">
        <v>27</v>
      </c>
      <c r="D15" s="27" t="s">
        <v>107</v>
      </c>
      <c r="E15" s="24" t="s">
        <v>116</v>
      </c>
      <c r="F15" s="18" t="s">
        <v>120</v>
      </c>
      <c r="G15" s="18" t="s">
        <v>25</v>
      </c>
      <c r="H15" s="28"/>
      <c r="I15" s="121"/>
      <c r="J15" s="31"/>
    </row>
    <row r="16" spans="1:10" ht="18" customHeight="1">
      <c r="A16" s="25">
        <v>14</v>
      </c>
      <c r="B16" s="25">
        <v>15</v>
      </c>
      <c r="C16" s="17" t="s">
        <v>27</v>
      </c>
      <c r="D16" s="27" t="s">
        <v>107</v>
      </c>
      <c r="E16" s="24" t="s">
        <v>116</v>
      </c>
      <c r="F16" s="18" t="s">
        <v>120</v>
      </c>
      <c r="G16" s="18" t="s">
        <v>25</v>
      </c>
      <c r="H16" s="28"/>
      <c r="I16" s="121"/>
      <c r="J16" s="31"/>
    </row>
    <row r="17" spans="1:10" ht="18" customHeight="1">
      <c r="A17" s="25">
        <v>15</v>
      </c>
      <c r="B17" s="25">
        <v>16</v>
      </c>
      <c r="C17" s="19" t="s">
        <v>29</v>
      </c>
      <c r="D17" s="27" t="s">
        <v>107</v>
      </c>
      <c r="E17" s="76" t="s">
        <v>115</v>
      </c>
      <c r="F17" s="28" t="s">
        <v>121</v>
      </c>
      <c r="G17" s="28" t="s">
        <v>26</v>
      </c>
      <c r="H17" s="28" t="s">
        <v>163</v>
      </c>
      <c r="I17" s="121"/>
      <c r="J17" s="31"/>
    </row>
    <row r="18" spans="1:10" ht="18" customHeight="1">
      <c r="A18" s="25">
        <v>16</v>
      </c>
      <c r="B18" s="25">
        <v>17</v>
      </c>
      <c r="C18" s="17" t="s">
        <v>27</v>
      </c>
      <c r="D18" s="27" t="s">
        <v>107</v>
      </c>
      <c r="E18" s="24" t="s">
        <v>116</v>
      </c>
      <c r="F18" s="28" t="s">
        <v>121</v>
      </c>
      <c r="G18" s="28" t="s">
        <v>26</v>
      </c>
      <c r="H18" s="20"/>
      <c r="I18" s="121"/>
      <c r="J18" s="31"/>
    </row>
    <row r="19" spans="1:10" ht="18" customHeight="1">
      <c r="A19" s="25">
        <v>17</v>
      </c>
      <c r="B19" s="25">
        <v>18</v>
      </c>
      <c r="C19" s="17" t="s">
        <v>27</v>
      </c>
      <c r="D19" s="27" t="s">
        <v>107</v>
      </c>
      <c r="E19" s="24" t="s">
        <v>116</v>
      </c>
      <c r="F19" s="28" t="s">
        <v>121</v>
      </c>
      <c r="G19" s="28" t="s">
        <v>26</v>
      </c>
      <c r="H19" s="20"/>
      <c r="I19" s="121"/>
      <c r="J19" s="31"/>
    </row>
    <row r="20" spans="1:10" ht="18" customHeight="1">
      <c r="A20" s="25">
        <v>18</v>
      </c>
      <c r="B20" s="25">
        <v>19</v>
      </c>
      <c r="C20" s="27" t="s">
        <v>27</v>
      </c>
      <c r="D20" s="27" t="s">
        <v>107</v>
      </c>
      <c r="E20" s="24" t="s">
        <v>116</v>
      </c>
      <c r="F20" s="28" t="s">
        <v>121</v>
      </c>
      <c r="G20" s="28" t="s">
        <v>26</v>
      </c>
      <c r="H20" s="20"/>
      <c r="I20" s="121"/>
      <c r="J20" s="31"/>
    </row>
    <row r="21" spans="1:10" ht="18" customHeight="1">
      <c r="A21" s="25">
        <v>19</v>
      </c>
      <c r="B21" s="25">
        <v>20</v>
      </c>
      <c r="C21" s="66" t="s">
        <v>28</v>
      </c>
      <c r="D21" s="27" t="s">
        <v>107</v>
      </c>
      <c r="E21" s="24" t="s">
        <v>116</v>
      </c>
      <c r="F21" s="28" t="s">
        <v>121</v>
      </c>
      <c r="G21" s="28" t="s">
        <v>26</v>
      </c>
      <c r="H21" s="48"/>
      <c r="I21" s="121"/>
      <c r="J21" s="31"/>
    </row>
    <row r="22" spans="1:10" ht="18" customHeight="1">
      <c r="A22" s="25">
        <v>20</v>
      </c>
      <c r="B22" s="25">
        <v>21</v>
      </c>
      <c r="C22" s="17" t="s">
        <v>27</v>
      </c>
      <c r="D22" s="27" t="s">
        <v>107</v>
      </c>
      <c r="E22" s="20" t="s">
        <v>115</v>
      </c>
      <c r="F22" s="18" t="s">
        <v>122</v>
      </c>
      <c r="G22" s="18" t="s">
        <v>42</v>
      </c>
      <c r="H22" s="20" t="s">
        <v>162</v>
      </c>
      <c r="I22" s="121"/>
      <c r="J22" s="31"/>
    </row>
    <row r="23" spans="1:10" ht="18" customHeight="1">
      <c r="A23" s="25">
        <v>21</v>
      </c>
      <c r="B23" s="25">
        <v>22</v>
      </c>
      <c r="C23" s="17" t="s">
        <v>27</v>
      </c>
      <c r="D23" s="27" t="s">
        <v>107</v>
      </c>
      <c r="E23" s="20" t="s">
        <v>115</v>
      </c>
      <c r="F23" s="18" t="s">
        <v>122</v>
      </c>
      <c r="G23" s="18" t="s">
        <v>42</v>
      </c>
      <c r="H23" s="20" t="s">
        <v>162</v>
      </c>
      <c r="I23" s="121"/>
      <c r="J23" s="31"/>
    </row>
    <row r="24" spans="1:10" ht="18" customHeight="1">
      <c r="A24" s="25">
        <v>22</v>
      </c>
      <c r="B24" s="25">
        <v>23</v>
      </c>
      <c r="C24" s="17" t="s">
        <v>27</v>
      </c>
      <c r="D24" s="27" t="s">
        <v>107</v>
      </c>
      <c r="E24" s="24" t="s">
        <v>116</v>
      </c>
      <c r="F24" s="18" t="s">
        <v>122</v>
      </c>
      <c r="G24" s="18" t="s">
        <v>42</v>
      </c>
      <c r="H24" s="48"/>
      <c r="I24" s="121"/>
      <c r="J24" s="31"/>
    </row>
    <row r="25" spans="1:10" ht="18" customHeight="1">
      <c r="A25" s="25">
        <v>23</v>
      </c>
      <c r="B25" s="25">
        <v>24</v>
      </c>
      <c r="C25" s="27" t="s">
        <v>27</v>
      </c>
      <c r="D25" s="27" t="s">
        <v>107</v>
      </c>
      <c r="E25" s="24" t="s">
        <v>116</v>
      </c>
      <c r="F25" s="18" t="s">
        <v>122</v>
      </c>
      <c r="G25" s="18" t="s">
        <v>42</v>
      </c>
      <c r="H25" s="48"/>
      <c r="I25" s="121"/>
      <c r="J25" s="31"/>
    </row>
    <row r="26" spans="1:10" ht="18" customHeight="1">
      <c r="A26" s="25">
        <v>24</v>
      </c>
      <c r="B26" s="25">
        <v>25</v>
      </c>
      <c r="C26" s="27" t="s">
        <v>27</v>
      </c>
      <c r="D26" s="27" t="s">
        <v>107</v>
      </c>
      <c r="E26" s="20" t="s">
        <v>115</v>
      </c>
      <c r="F26" s="18" t="s">
        <v>123</v>
      </c>
      <c r="G26" s="18" t="s">
        <v>11</v>
      </c>
      <c r="H26" s="21" t="s">
        <v>163</v>
      </c>
      <c r="I26" s="121"/>
      <c r="J26" s="31"/>
    </row>
    <row r="27" spans="1:10" ht="18" customHeight="1">
      <c r="A27" s="25">
        <v>25</v>
      </c>
      <c r="B27" s="25">
        <v>26</v>
      </c>
      <c r="C27" s="27" t="s">
        <v>27</v>
      </c>
      <c r="D27" s="27" t="s">
        <v>107</v>
      </c>
      <c r="E27" s="20" t="s">
        <v>115</v>
      </c>
      <c r="F27" s="18" t="s">
        <v>123</v>
      </c>
      <c r="G27" s="18" t="s">
        <v>11</v>
      </c>
      <c r="H27" s="21" t="s">
        <v>163</v>
      </c>
      <c r="I27" s="121"/>
      <c r="J27" s="31"/>
    </row>
    <row r="28" spans="1:10" ht="18" customHeight="1">
      <c r="A28" s="25">
        <v>26</v>
      </c>
      <c r="B28" s="25">
        <v>27</v>
      </c>
      <c r="C28" s="27" t="s">
        <v>27</v>
      </c>
      <c r="D28" s="27" t="s">
        <v>107</v>
      </c>
      <c r="E28" s="20" t="s">
        <v>115</v>
      </c>
      <c r="F28" s="18" t="s">
        <v>123</v>
      </c>
      <c r="G28" s="18" t="s">
        <v>11</v>
      </c>
      <c r="H28" s="21" t="s">
        <v>163</v>
      </c>
      <c r="I28" s="121"/>
      <c r="J28" s="31"/>
    </row>
    <row r="29" spans="1:10" ht="18" customHeight="1">
      <c r="A29" s="25">
        <v>27</v>
      </c>
      <c r="B29" s="25">
        <v>28</v>
      </c>
      <c r="C29" s="27" t="s">
        <v>27</v>
      </c>
      <c r="D29" s="27" t="s">
        <v>107</v>
      </c>
      <c r="E29" s="20" t="s">
        <v>115</v>
      </c>
      <c r="F29" s="18" t="s">
        <v>123</v>
      </c>
      <c r="G29" s="18" t="s">
        <v>11</v>
      </c>
      <c r="H29" s="21"/>
      <c r="I29" s="121"/>
      <c r="J29" s="31"/>
    </row>
    <row r="30" spans="1:10" ht="18" customHeight="1">
      <c r="A30" s="25">
        <v>28</v>
      </c>
      <c r="B30" s="25">
        <v>29</v>
      </c>
      <c r="C30" s="27" t="s">
        <v>27</v>
      </c>
      <c r="D30" s="27" t="s">
        <v>107</v>
      </c>
      <c r="E30" s="24" t="s">
        <v>116</v>
      </c>
      <c r="F30" s="18" t="s">
        <v>123</v>
      </c>
      <c r="G30" s="18" t="s">
        <v>11</v>
      </c>
      <c r="H30" s="21"/>
      <c r="I30" s="121"/>
      <c r="J30" s="31"/>
    </row>
    <row r="31" spans="1:10" ht="18" customHeight="1">
      <c r="A31" s="25">
        <v>29</v>
      </c>
      <c r="B31" s="25">
        <v>30</v>
      </c>
      <c r="C31" s="27" t="s">
        <v>27</v>
      </c>
      <c r="D31" s="27" t="s">
        <v>107</v>
      </c>
      <c r="E31" s="24" t="s">
        <v>116</v>
      </c>
      <c r="F31" s="18" t="s">
        <v>123</v>
      </c>
      <c r="G31" s="18" t="s">
        <v>11</v>
      </c>
      <c r="H31" s="21"/>
      <c r="I31" s="121"/>
      <c r="J31" s="31"/>
    </row>
    <row r="32" spans="1:10" ht="18" customHeight="1">
      <c r="A32" s="25">
        <v>30</v>
      </c>
      <c r="B32" s="25">
        <v>31</v>
      </c>
      <c r="C32" s="27" t="s">
        <v>27</v>
      </c>
      <c r="D32" s="27" t="s">
        <v>107</v>
      </c>
      <c r="E32" s="24" t="s">
        <v>116</v>
      </c>
      <c r="F32" s="18" t="s">
        <v>123</v>
      </c>
      <c r="G32" s="18" t="s">
        <v>11</v>
      </c>
      <c r="H32" s="21"/>
      <c r="I32" s="121"/>
      <c r="J32" s="31"/>
    </row>
    <row r="33" spans="1:10" ht="18" customHeight="1">
      <c r="A33" s="25">
        <v>31</v>
      </c>
      <c r="B33" s="25">
        <v>32</v>
      </c>
      <c r="C33" s="27" t="s">
        <v>27</v>
      </c>
      <c r="D33" s="27" t="s">
        <v>107</v>
      </c>
      <c r="E33" s="48" t="s">
        <v>115</v>
      </c>
      <c r="F33" s="18" t="s">
        <v>171</v>
      </c>
      <c r="G33" s="18" t="s">
        <v>8</v>
      </c>
      <c r="H33" s="17"/>
      <c r="I33" s="121"/>
      <c r="J33" s="31"/>
    </row>
    <row r="34" spans="1:10" ht="18" customHeight="1">
      <c r="A34" s="25">
        <v>32</v>
      </c>
      <c r="B34" s="25">
        <v>33</v>
      </c>
      <c r="C34" s="17" t="s">
        <v>27</v>
      </c>
      <c r="D34" s="27" t="s">
        <v>107</v>
      </c>
      <c r="E34" s="24" t="s">
        <v>116</v>
      </c>
      <c r="F34" s="18" t="s">
        <v>124</v>
      </c>
      <c r="G34" s="18" t="s">
        <v>34</v>
      </c>
      <c r="H34" s="27"/>
      <c r="I34" s="121"/>
      <c r="J34" s="31"/>
    </row>
    <row r="35" spans="1:10" ht="18" customHeight="1">
      <c r="A35" s="25">
        <v>33</v>
      </c>
      <c r="B35" s="25">
        <v>34</v>
      </c>
      <c r="C35" s="17" t="s">
        <v>27</v>
      </c>
      <c r="D35" s="27" t="s">
        <v>107</v>
      </c>
      <c r="E35" s="24" t="s">
        <v>116</v>
      </c>
      <c r="F35" s="18" t="s">
        <v>124</v>
      </c>
      <c r="G35" s="18" t="s">
        <v>34</v>
      </c>
      <c r="H35" s="27"/>
      <c r="I35" s="121"/>
      <c r="J35" s="31"/>
    </row>
    <row r="36" spans="1:10" ht="18" customHeight="1">
      <c r="A36" s="25">
        <v>34</v>
      </c>
      <c r="B36" s="25">
        <v>35</v>
      </c>
      <c r="C36" s="19" t="s">
        <v>29</v>
      </c>
      <c r="D36" s="27" t="s">
        <v>107</v>
      </c>
      <c r="E36" s="24" t="s">
        <v>116</v>
      </c>
      <c r="F36" s="18" t="s">
        <v>124</v>
      </c>
      <c r="G36" s="18" t="s">
        <v>34</v>
      </c>
      <c r="H36" s="27"/>
      <c r="I36" s="121"/>
      <c r="J36" s="31"/>
    </row>
    <row r="37" spans="1:10" ht="18" customHeight="1">
      <c r="A37" s="25">
        <v>35</v>
      </c>
      <c r="B37" s="25">
        <v>36</v>
      </c>
      <c r="C37" s="66" t="s">
        <v>28</v>
      </c>
      <c r="D37" s="27" t="s">
        <v>107</v>
      </c>
      <c r="E37" s="24" t="s">
        <v>116</v>
      </c>
      <c r="F37" s="18" t="s">
        <v>124</v>
      </c>
      <c r="G37" s="18" t="s">
        <v>34</v>
      </c>
      <c r="H37" s="27"/>
      <c r="I37" s="121"/>
      <c r="J37" s="31"/>
    </row>
    <row r="38" spans="1:10" s="32" customFormat="1" ht="18" customHeight="1">
      <c r="A38" s="25">
        <v>36</v>
      </c>
      <c r="B38" s="25">
        <v>37</v>
      </c>
      <c r="C38" s="17" t="s">
        <v>27</v>
      </c>
      <c r="D38" s="27" t="s">
        <v>107</v>
      </c>
      <c r="E38" s="24" t="s">
        <v>116</v>
      </c>
      <c r="F38" s="18" t="s">
        <v>126</v>
      </c>
      <c r="G38" s="18" t="s">
        <v>34</v>
      </c>
      <c r="H38" s="27"/>
      <c r="I38" s="121"/>
      <c r="J38" s="31"/>
    </row>
    <row r="39" spans="1:10" s="32" customFormat="1" ht="18" customHeight="1">
      <c r="A39" s="25">
        <v>37</v>
      </c>
      <c r="B39" s="25">
        <v>38</v>
      </c>
      <c r="C39" s="17" t="s">
        <v>27</v>
      </c>
      <c r="D39" s="27" t="s">
        <v>107</v>
      </c>
      <c r="E39" s="24" t="s">
        <v>116</v>
      </c>
      <c r="F39" s="18" t="s">
        <v>126</v>
      </c>
      <c r="G39" s="18" t="s">
        <v>34</v>
      </c>
      <c r="H39" s="27"/>
      <c r="I39" s="121"/>
      <c r="J39" s="31"/>
    </row>
    <row r="40" spans="1:10" ht="18" customHeight="1">
      <c r="A40" s="25">
        <v>38</v>
      </c>
      <c r="B40" s="25">
        <v>39</v>
      </c>
      <c r="C40" s="17" t="s">
        <v>27</v>
      </c>
      <c r="D40" s="27" t="s">
        <v>107</v>
      </c>
      <c r="E40" s="24" t="s">
        <v>116</v>
      </c>
      <c r="F40" s="18" t="s">
        <v>127</v>
      </c>
      <c r="G40" s="18" t="s">
        <v>1</v>
      </c>
      <c r="H40" s="20"/>
      <c r="I40" s="121"/>
      <c r="J40" s="31"/>
    </row>
    <row r="41" spans="1:10" ht="18" customHeight="1">
      <c r="A41" s="25">
        <v>39</v>
      </c>
      <c r="B41" s="25">
        <v>40</v>
      </c>
      <c r="C41" s="17" t="s">
        <v>27</v>
      </c>
      <c r="D41" s="27" t="s">
        <v>107</v>
      </c>
      <c r="E41" s="24" t="s">
        <v>116</v>
      </c>
      <c r="F41" s="18" t="s">
        <v>127</v>
      </c>
      <c r="G41" s="18" t="s">
        <v>1</v>
      </c>
      <c r="H41" s="20"/>
      <c r="I41" s="121"/>
      <c r="J41" s="31"/>
    </row>
    <row r="42" spans="1:10" ht="18" customHeight="1">
      <c r="A42" s="25">
        <v>40</v>
      </c>
      <c r="B42" s="25">
        <v>41</v>
      </c>
      <c r="C42" s="66" t="s">
        <v>28</v>
      </c>
      <c r="D42" s="27" t="s">
        <v>107</v>
      </c>
      <c r="E42" s="24" t="s">
        <v>116</v>
      </c>
      <c r="F42" s="18" t="s">
        <v>127</v>
      </c>
      <c r="G42" s="18" t="s">
        <v>1</v>
      </c>
      <c r="H42" s="20"/>
      <c r="I42" s="121"/>
      <c r="J42" s="31"/>
    </row>
    <row r="43" spans="1:10" ht="18" customHeight="1">
      <c r="A43" s="25">
        <v>41</v>
      </c>
      <c r="B43" s="25">
        <v>42</v>
      </c>
      <c r="C43" s="17" t="s">
        <v>27</v>
      </c>
      <c r="D43" s="27" t="s">
        <v>107</v>
      </c>
      <c r="E43" s="76" t="s">
        <v>115</v>
      </c>
      <c r="F43" s="18" t="s">
        <v>197</v>
      </c>
      <c r="G43" s="124" t="s">
        <v>364</v>
      </c>
      <c r="H43" s="17"/>
      <c r="I43" s="121"/>
      <c r="J43" s="31"/>
    </row>
    <row r="44" spans="1:10" ht="18" customHeight="1">
      <c r="A44" s="25">
        <v>42</v>
      </c>
      <c r="B44" s="25">
        <v>43</v>
      </c>
      <c r="C44" s="19" t="s">
        <v>29</v>
      </c>
      <c r="D44" s="27" t="s">
        <v>107</v>
      </c>
      <c r="E44" s="24" t="s">
        <v>116</v>
      </c>
      <c r="F44" s="18" t="s">
        <v>197</v>
      </c>
      <c r="G44" s="124" t="s">
        <v>364</v>
      </c>
      <c r="H44" s="17"/>
      <c r="I44" s="121"/>
      <c r="J44" s="31"/>
    </row>
    <row r="45" spans="1:11" ht="18" customHeight="1">
      <c r="A45" s="25">
        <v>43</v>
      </c>
      <c r="B45" s="25">
        <v>44</v>
      </c>
      <c r="C45" s="17" t="s">
        <v>27</v>
      </c>
      <c r="D45" s="27" t="s">
        <v>107</v>
      </c>
      <c r="E45" s="20" t="s">
        <v>115</v>
      </c>
      <c r="F45" s="18" t="s">
        <v>129</v>
      </c>
      <c r="G45" s="18" t="s">
        <v>43</v>
      </c>
      <c r="H45" s="20" t="s">
        <v>162</v>
      </c>
      <c r="I45" s="121"/>
      <c r="J45" s="31"/>
      <c r="K45" s="70"/>
    </row>
    <row r="46" spans="1:11" ht="18" customHeight="1">
      <c r="A46" s="25">
        <v>44</v>
      </c>
      <c r="B46" s="25">
        <v>45</v>
      </c>
      <c r="C46" s="17" t="s">
        <v>27</v>
      </c>
      <c r="D46" s="27" t="s">
        <v>107</v>
      </c>
      <c r="E46" s="24" t="s">
        <v>116</v>
      </c>
      <c r="F46" s="18" t="s">
        <v>129</v>
      </c>
      <c r="G46" s="18" t="s">
        <v>43</v>
      </c>
      <c r="H46" s="20"/>
      <c r="I46" s="121"/>
      <c r="J46" s="31"/>
      <c r="K46" s="70"/>
    </row>
    <row r="47" spans="1:10" ht="18" customHeight="1">
      <c r="A47" s="25">
        <v>45</v>
      </c>
      <c r="B47" s="25">
        <v>46</v>
      </c>
      <c r="C47" s="17" t="s">
        <v>27</v>
      </c>
      <c r="D47" s="27" t="s">
        <v>107</v>
      </c>
      <c r="E47" s="24" t="s">
        <v>116</v>
      </c>
      <c r="F47" s="18" t="s">
        <v>129</v>
      </c>
      <c r="G47" s="18" t="s">
        <v>43</v>
      </c>
      <c r="H47" s="20"/>
      <c r="I47" s="121"/>
      <c r="J47" s="31"/>
    </row>
    <row r="48" spans="1:10" ht="18" customHeight="1">
      <c r="A48" s="25">
        <v>46</v>
      </c>
      <c r="B48" s="25">
        <v>47</v>
      </c>
      <c r="C48" s="17" t="s">
        <v>27</v>
      </c>
      <c r="D48" s="27" t="s">
        <v>107</v>
      </c>
      <c r="E48" s="24" t="s">
        <v>116</v>
      </c>
      <c r="F48" s="18" t="s">
        <v>130</v>
      </c>
      <c r="G48" s="18" t="s">
        <v>94</v>
      </c>
      <c r="H48" s="20"/>
      <c r="I48" s="121"/>
      <c r="J48" s="31"/>
    </row>
    <row r="49" spans="1:10" ht="18" customHeight="1">
      <c r="A49" s="25">
        <v>47</v>
      </c>
      <c r="B49" s="25">
        <v>48</v>
      </c>
      <c r="C49" s="17" t="s">
        <v>27</v>
      </c>
      <c r="D49" s="27" t="s">
        <v>107</v>
      </c>
      <c r="E49" s="24" t="s">
        <v>116</v>
      </c>
      <c r="F49" s="18" t="s">
        <v>167</v>
      </c>
      <c r="G49" s="18" t="s">
        <v>51</v>
      </c>
      <c r="H49" s="27"/>
      <c r="I49" s="121"/>
      <c r="J49" s="31"/>
    </row>
    <row r="50" spans="1:10" ht="18" customHeight="1">
      <c r="A50" s="25">
        <v>48</v>
      </c>
      <c r="B50" s="25">
        <v>49</v>
      </c>
      <c r="C50" s="17" t="s">
        <v>27</v>
      </c>
      <c r="D50" s="27" t="s">
        <v>107</v>
      </c>
      <c r="E50" s="24" t="s">
        <v>116</v>
      </c>
      <c r="F50" s="18" t="s">
        <v>167</v>
      </c>
      <c r="G50" s="18" t="s">
        <v>51</v>
      </c>
      <c r="H50" s="27"/>
      <c r="I50" s="121"/>
      <c r="J50" s="31"/>
    </row>
    <row r="51" spans="1:10" ht="18" customHeight="1">
      <c r="A51" s="25">
        <v>49</v>
      </c>
      <c r="B51" s="25">
        <v>50</v>
      </c>
      <c r="C51" s="17" t="s">
        <v>27</v>
      </c>
      <c r="D51" s="27" t="s">
        <v>107</v>
      </c>
      <c r="E51" s="24" t="s">
        <v>116</v>
      </c>
      <c r="F51" s="18" t="s">
        <v>167</v>
      </c>
      <c r="G51" s="124" t="s">
        <v>133</v>
      </c>
      <c r="H51" s="20" t="s">
        <v>162</v>
      </c>
      <c r="I51" s="121"/>
      <c r="J51" s="31"/>
    </row>
    <row r="52" spans="1:10" ht="18" customHeight="1">
      <c r="A52" s="25">
        <v>50</v>
      </c>
      <c r="B52" s="25">
        <v>51</v>
      </c>
      <c r="C52" s="17" t="s">
        <v>27</v>
      </c>
      <c r="D52" s="27" t="s">
        <v>107</v>
      </c>
      <c r="E52" s="24" t="s">
        <v>116</v>
      </c>
      <c r="F52" s="18" t="s">
        <v>136</v>
      </c>
      <c r="G52" s="17" t="s">
        <v>3</v>
      </c>
      <c r="H52" s="27"/>
      <c r="I52" s="121"/>
      <c r="J52" s="31"/>
    </row>
    <row r="53" spans="1:10" ht="18" customHeight="1">
      <c r="A53" s="25">
        <v>51</v>
      </c>
      <c r="B53" s="25">
        <v>52</v>
      </c>
      <c r="C53" s="17" t="s">
        <v>27</v>
      </c>
      <c r="D53" s="27" t="s">
        <v>107</v>
      </c>
      <c r="E53" s="20" t="s">
        <v>115</v>
      </c>
      <c r="F53" s="18" t="s">
        <v>138</v>
      </c>
      <c r="G53" s="17" t="s">
        <v>32</v>
      </c>
      <c r="H53" s="20"/>
      <c r="I53" s="121"/>
      <c r="J53" s="31"/>
    </row>
    <row r="54" spans="1:10" ht="18" customHeight="1">
      <c r="A54" s="25">
        <v>52</v>
      </c>
      <c r="B54" s="25">
        <v>53</v>
      </c>
      <c r="C54" s="17" t="s">
        <v>27</v>
      </c>
      <c r="D54" s="27" t="s">
        <v>107</v>
      </c>
      <c r="E54" s="24" t="s">
        <v>116</v>
      </c>
      <c r="F54" s="18" t="s">
        <v>139</v>
      </c>
      <c r="G54" s="17" t="s">
        <v>99</v>
      </c>
      <c r="H54" s="48"/>
      <c r="I54" s="121"/>
      <c r="J54" s="31"/>
    </row>
    <row r="55" spans="1:10" ht="18" customHeight="1">
      <c r="A55" s="25">
        <v>53</v>
      </c>
      <c r="B55" s="25">
        <v>54</v>
      </c>
      <c r="C55" s="17" t="s">
        <v>27</v>
      </c>
      <c r="D55" s="27" t="s">
        <v>107</v>
      </c>
      <c r="E55" s="20" t="s">
        <v>115</v>
      </c>
      <c r="F55" s="18" t="s">
        <v>168</v>
      </c>
      <c r="G55" s="17" t="s">
        <v>45</v>
      </c>
      <c r="H55" s="17"/>
      <c r="I55" s="121"/>
      <c r="J55" s="31"/>
    </row>
    <row r="56" spans="1:10" ht="18" customHeight="1">
      <c r="A56" s="25">
        <v>54</v>
      </c>
      <c r="B56" s="25">
        <v>55</v>
      </c>
      <c r="C56" s="17" t="s">
        <v>27</v>
      </c>
      <c r="D56" s="27" t="s">
        <v>107</v>
      </c>
      <c r="E56" s="24" t="s">
        <v>116</v>
      </c>
      <c r="F56" s="18" t="s">
        <v>168</v>
      </c>
      <c r="G56" s="17" t="s">
        <v>45</v>
      </c>
      <c r="H56" s="27"/>
      <c r="I56" s="121"/>
      <c r="J56" s="31"/>
    </row>
    <row r="57" spans="1:10" ht="18" customHeight="1">
      <c r="A57" s="25">
        <v>55</v>
      </c>
      <c r="B57" s="25">
        <v>56</v>
      </c>
      <c r="C57" s="17" t="s">
        <v>27</v>
      </c>
      <c r="D57" s="27" t="s">
        <v>107</v>
      </c>
      <c r="E57" s="24" t="s">
        <v>116</v>
      </c>
      <c r="F57" s="18" t="s">
        <v>141</v>
      </c>
      <c r="G57" s="17" t="s">
        <v>96</v>
      </c>
      <c r="H57" s="20"/>
      <c r="I57" s="121"/>
      <c r="J57" s="31"/>
    </row>
    <row r="58" spans="1:10" ht="18" customHeight="1">
      <c r="A58" s="25">
        <v>56</v>
      </c>
      <c r="B58" s="25">
        <v>57</v>
      </c>
      <c r="C58" s="17" t="s">
        <v>27</v>
      </c>
      <c r="D58" s="27" t="s">
        <v>107</v>
      </c>
      <c r="E58" s="24" t="s">
        <v>116</v>
      </c>
      <c r="F58" s="18" t="s">
        <v>169</v>
      </c>
      <c r="G58" s="17" t="s">
        <v>170</v>
      </c>
      <c r="H58" s="17"/>
      <c r="I58" s="121"/>
      <c r="J58" s="31"/>
    </row>
    <row r="59" spans="1:10" ht="18" customHeight="1">
      <c r="A59" s="25">
        <v>57</v>
      </c>
      <c r="B59" s="25">
        <v>58</v>
      </c>
      <c r="C59" s="19" t="s">
        <v>29</v>
      </c>
      <c r="D59" s="27" t="s">
        <v>107</v>
      </c>
      <c r="E59" s="24" t="s">
        <v>116</v>
      </c>
      <c r="F59" s="18" t="s">
        <v>169</v>
      </c>
      <c r="G59" s="17" t="s">
        <v>170</v>
      </c>
      <c r="H59" s="17"/>
      <c r="I59" s="121"/>
      <c r="J59" s="31"/>
    </row>
    <row r="60" spans="1:10" ht="18" customHeight="1">
      <c r="A60" s="25">
        <v>58</v>
      </c>
      <c r="B60" s="25">
        <v>59</v>
      </c>
      <c r="C60" s="17" t="s">
        <v>27</v>
      </c>
      <c r="D60" s="27" t="s">
        <v>107</v>
      </c>
      <c r="E60" s="24" t="s">
        <v>116</v>
      </c>
      <c r="F60" s="18" t="s">
        <v>147</v>
      </c>
      <c r="G60" s="17" t="s">
        <v>10</v>
      </c>
      <c r="H60" s="48"/>
      <c r="I60" s="121"/>
      <c r="J60" s="31"/>
    </row>
    <row r="61" spans="1:11" ht="18" customHeight="1">
      <c r="A61" s="25">
        <v>59</v>
      </c>
      <c r="B61" s="25">
        <v>60</v>
      </c>
      <c r="C61" s="19" t="s">
        <v>29</v>
      </c>
      <c r="D61" s="27" t="s">
        <v>107</v>
      </c>
      <c r="E61" s="24" t="s">
        <v>116</v>
      </c>
      <c r="F61" s="18" t="s">
        <v>198</v>
      </c>
      <c r="G61" s="17" t="s">
        <v>112</v>
      </c>
      <c r="H61" s="48"/>
      <c r="I61" s="121"/>
      <c r="J61" s="31"/>
      <c r="K61" s="70"/>
    </row>
    <row r="62" spans="1:10" ht="18" customHeight="1">
      <c r="A62" s="25">
        <v>60</v>
      </c>
      <c r="B62" s="25">
        <v>61</v>
      </c>
      <c r="C62" s="17" t="s">
        <v>27</v>
      </c>
      <c r="D62" s="27" t="s">
        <v>107</v>
      </c>
      <c r="E62" s="24" t="s">
        <v>116</v>
      </c>
      <c r="F62" s="18" t="s">
        <v>327</v>
      </c>
      <c r="G62" s="17" t="s">
        <v>50</v>
      </c>
      <c r="H62" s="48"/>
      <c r="I62" s="121"/>
      <c r="J62" s="31"/>
    </row>
    <row r="63" spans="1:10" ht="18" customHeight="1">
      <c r="A63" s="25">
        <v>61</v>
      </c>
      <c r="B63" s="25">
        <v>62</v>
      </c>
      <c r="C63" s="17" t="s">
        <v>27</v>
      </c>
      <c r="D63" s="27" t="s">
        <v>107</v>
      </c>
      <c r="E63" s="24" t="s">
        <v>116</v>
      </c>
      <c r="F63" s="18" t="s">
        <v>328</v>
      </c>
      <c r="G63" s="17" t="s">
        <v>50</v>
      </c>
      <c r="H63" s="48"/>
      <c r="I63" s="121"/>
      <c r="J63" s="31"/>
    </row>
    <row r="64" spans="1:10" ht="18" customHeight="1">
      <c r="A64" s="25">
        <v>62</v>
      </c>
      <c r="B64" s="25">
        <v>63</v>
      </c>
      <c r="C64" s="17" t="s">
        <v>27</v>
      </c>
      <c r="D64" s="27" t="s">
        <v>107</v>
      </c>
      <c r="E64" s="20" t="s">
        <v>115</v>
      </c>
      <c r="F64" s="18" t="s">
        <v>151</v>
      </c>
      <c r="G64" s="17" t="s">
        <v>31</v>
      </c>
      <c r="H64" s="17" t="s">
        <v>163</v>
      </c>
      <c r="I64" s="121"/>
      <c r="J64" s="31"/>
    </row>
    <row r="65" spans="1:10" ht="18" customHeight="1">
      <c r="A65" s="25">
        <v>63</v>
      </c>
      <c r="B65" s="25">
        <v>64</v>
      </c>
      <c r="C65" s="17" t="s">
        <v>27</v>
      </c>
      <c r="D65" s="27" t="s">
        <v>107</v>
      </c>
      <c r="E65" s="24" t="s">
        <v>116</v>
      </c>
      <c r="F65" s="18" t="s">
        <v>151</v>
      </c>
      <c r="G65" s="17" t="s">
        <v>31</v>
      </c>
      <c r="H65" s="27"/>
      <c r="I65" s="121"/>
      <c r="J65" s="31"/>
    </row>
    <row r="66" spans="1:10" ht="18" customHeight="1">
      <c r="A66" s="25">
        <v>64</v>
      </c>
      <c r="B66" s="25">
        <v>65</v>
      </c>
      <c r="C66" s="17" t="s">
        <v>27</v>
      </c>
      <c r="D66" s="27" t="s">
        <v>107</v>
      </c>
      <c r="E66" s="24" t="s">
        <v>116</v>
      </c>
      <c r="F66" s="18" t="s">
        <v>151</v>
      </c>
      <c r="G66" s="17" t="s">
        <v>31</v>
      </c>
      <c r="H66" s="27"/>
      <c r="I66" s="121"/>
      <c r="J66" s="31"/>
    </row>
    <row r="67" spans="1:10" ht="18" customHeight="1">
      <c r="A67" s="25">
        <v>65</v>
      </c>
      <c r="B67" s="25">
        <v>66</v>
      </c>
      <c r="C67" s="66" t="s">
        <v>28</v>
      </c>
      <c r="D67" s="27" t="s">
        <v>107</v>
      </c>
      <c r="E67" s="24" t="s">
        <v>116</v>
      </c>
      <c r="F67" s="18" t="s">
        <v>151</v>
      </c>
      <c r="G67" s="17" t="s">
        <v>31</v>
      </c>
      <c r="H67" s="27"/>
      <c r="I67" s="121"/>
      <c r="J67" s="31"/>
    </row>
    <row r="68" spans="1:10" ht="18" customHeight="1">
      <c r="A68" s="25">
        <v>66</v>
      </c>
      <c r="B68" s="25">
        <v>67</v>
      </c>
      <c r="C68" s="17" t="s">
        <v>27</v>
      </c>
      <c r="D68" s="27" t="s">
        <v>107</v>
      </c>
      <c r="E68" s="20" t="s">
        <v>115</v>
      </c>
      <c r="F68" s="18" t="s">
        <v>208</v>
      </c>
      <c r="G68" s="17" t="s">
        <v>68</v>
      </c>
      <c r="H68" s="17"/>
      <c r="I68" s="121"/>
      <c r="J68" s="31"/>
    </row>
    <row r="69" spans="1:10" ht="18" customHeight="1">
      <c r="A69" s="25">
        <v>67</v>
      </c>
      <c r="B69" s="25">
        <v>68</v>
      </c>
      <c r="C69" s="17" t="s">
        <v>27</v>
      </c>
      <c r="D69" s="27" t="s">
        <v>107</v>
      </c>
      <c r="E69" s="24" t="s">
        <v>116</v>
      </c>
      <c r="F69" s="18" t="s">
        <v>208</v>
      </c>
      <c r="G69" s="17" t="s">
        <v>68</v>
      </c>
      <c r="H69" s="17"/>
      <c r="I69" s="121"/>
      <c r="J69" s="31"/>
    </row>
    <row r="70" spans="1:10" ht="18" customHeight="1">
      <c r="A70" s="25">
        <v>68</v>
      </c>
      <c r="B70" s="25">
        <v>69</v>
      </c>
      <c r="C70" s="17" t="s">
        <v>27</v>
      </c>
      <c r="D70" s="27" t="s">
        <v>107</v>
      </c>
      <c r="E70" s="24" t="s">
        <v>116</v>
      </c>
      <c r="F70" s="18" t="s">
        <v>152</v>
      </c>
      <c r="G70" s="17" t="s">
        <v>176</v>
      </c>
      <c r="H70" s="48"/>
      <c r="I70" s="121"/>
      <c r="J70" s="31"/>
    </row>
    <row r="71" spans="1:10" ht="18" customHeight="1">
      <c r="A71" s="25">
        <v>69</v>
      </c>
      <c r="B71" s="25">
        <v>70</v>
      </c>
      <c r="C71" s="17" t="s">
        <v>27</v>
      </c>
      <c r="D71" s="27" t="s">
        <v>107</v>
      </c>
      <c r="E71" s="20" t="s">
        <v>115</v>
      </c>
      <c r="F71" s="18" t="s">
        <v>153</v>
      </c>
      <c r="G71" s="17" t="s">
        <v>155</v>
      </c>
      <c r="H71" s="21"/>
      <c r="I71" s="121"/>
      <c r="J71" s="31"/>
    </row>
    <row r="72" spans="1:10" ht="18" customHeight="1">
      <c r="A72" s="25">
        <v>70</v>
      </c>
      <c r="B72" s="25">
        <v>71</v>
      </c>
      <c r="C72" s="17" t="s">
        <v>27</v>
      </c>
      <c r="D72" s="27" t="s">
        <v>107</v>
      </c>
      <c r="E72" s="24" t="s">
        <v>116</v>
      </c>
      <c r="F72" s="18" t="s">
        <v>156</v>
      </c>
      <c r="G72" s="17" t="s">
        <v>20</v>
      </c>
      <c r="H72" s="17"/>
      <c r="I72" s="121"/>
      <c r="J72" s="31"/>
    </row>
    <row r="73" spans="1:10" ht="18" customHeight="1">
      <c r="A73" s="25">
        <v>71</v>
      </c>
      <c r="B73" s="25">
        <v>72</v>
      </c>
      <c r="C73" s="17" t="s">
        <v>27</v>
      </c>
      <c r="D73" s="27" t="s">
        <v>107</v>
      </c>
      <c r="E73" s="24" t="s">
        <v>116</v>
      </c>
      <c r="F73" s="18" t="s">
        <v>158</v>
      </c>
      <c r="G73" s="17" t="s">
        <v>159</v>
      </c>
      <c r="H73" s="48"/>
      <c r="I73" s="121"/>
      <c r="J73" s="31"/>
    </row>
    <row r="74" spans="1:10" ht="18" customHeight="1">
      <c r="A74" s="25">
        <v>72</v>
      </c>
      <c r="B74" s="25">
        <v>73</v>
      </c>
      <c r="C74" s="17" t="s">
        <v>27</v>
      </c>
      <c r="D74" s="27" t="s">
        <v>107</v>
      </c>
      <c r="E74" s="24" t="s">
        <v>116</v>
      </c>
      <c r="F74" s="18" t="s">
        <v>158</v>
      </c>
      <c r="G74" s="17" t="s">
        <v>203</v>
      </c>
      <c r="H74" s="48"/>
      <c r="I74" s="121"/>
      <c r="J74" s="31"/>
    </row>
    <row r="75" spans="1:10" s="32" customFormat="1" ht="18" customHeight="1">
      <c r="A75" s="25">
        <v>73</v>
      </c>
      <c r="B75" s="25">
        <v>74</v>
      </c>
      <c r="C75" s="17" t="s">
        <v>27</v>
      </c>
      <c r="D75" s="27" t="s">
        <v>107</v>
      </c>
      <c r="E75" s="24" t="s">
        <v>116</v>
      </c>
      <c r="F75" s="18" t="s">
        <v>415</v>
      </c>
      <c r="G75" s="17" t="s">
        <v>5</v>
      </c>
      <c r="H75" s="20"/>
      <c r="I75" s="121"/>
      <c r="J75" s="31"/>
    </row>
    <row r="77" spans="1:10" s="22" customFormat="1" ht="12.75">
      <c r="A77" s="26"/>
      <c r="C77" s="30"/>
      <c r="D77" s="152"/>
      <c r="I77" s="38"/>
      <c r="J77" s="38"/>
    </row>
    <row r="78" spans="1:10" s="22" customFormat="1" ht="18">
      <c r="A78" s="198" t="s">
        <v>340</v>
      </c>
      <c r="B78" s="198"/>
      <c r="C78" s="198"/>
      <c r="D78" s="198"/>
      <c r="E78" s="198"/>
      <c r="I78" s="38"/>
      <c r="J78" s="38"/>
    </row>
    <row r="79" ht="4.5" customHeight="1"/>
    <row r="80" spans="1:10" ht="12.75">
      <c r="A80" s="196">
        <v>74</v>
      </c>
      <c r="B80" s="31" t="s">
        <v>27</v>
      </c>
      <c r="C80" s="71" t="s">
        <v>417</v>
      </c>
      <c r="D80" s="24" t="s">
        <v>116</v>
      </c>
      <c r="E80" s="18" t="s">
        <v>117</v>
      </c>
      <c r="F80" s="18" t="s">
        <v>67</v>
      </c>
      <c r="G80" s="72"/>
      <c r="H80" s="72" t="s">
        <v>337</v>
      </c>
      <c r="I80" s="31"/>
      <c r="J80" s="31"/>
    </row>
    <row r="81" spans="1:10" ht="12.75">
      <c r="A81" s="197"/>
      <c r="B81" s="31" t="s">
        <v>27</v>
      </c>
      <c r="C81" s="71" t="s">
        <v>418</v>
      </c>
      <c r="D81" s="24" t="s">
        <v>116</v>
      </c>
      <c r="E81" s="18" t="s">
        <v>117</v>
      </c>
      <c r="F81" s="17" t="s">
        <v>74</v>
      </c>
      <c r="G81" s="72"/>
      <c r="H81" s="72" t="s">
        <v>337</v>
      </c>
      <c r="I81" s="31"/>
      <c r="J81" s="31"/>
    </row>
    <row r="82" spans="1:10" ht="12.75">
      <c r="A82" s="196">
        <v>75</v>
      </c>
      <c r="B82" s="31" t="s">
        <v>27</v>
      </c>
      <c r="C82" s="71" t="s">
        <v>417</v>
      </c>
      <c r="D82" s="24" t="s">
        <v>116</v>
      </c>
      <c r="E82" s="28" t="s">
        <v>428</v>
      </c>
      <c r="F82" s="28" t="s">
        <v>429</v>
      </c>
      <c r="G82" s="72"/>
      <c r="H82" s="72" t="s">
        <v>337</v>
      </c>
      <c r="I82" s="31"/>
      <c r="J82" s="31"/>
    </row>
    <row r="83" spans="1:10" ht="12.75">
      <c r="A83" s="197"/>
      <c r="B83" s="31" t="s">
        <v>27</v>
      </c>
      <c r="C83" s="71" t="s">
        <v>418</v>
      </c>
      <c r="D83" s="24" t="s">
        <v>116</v>
      </c>
      <c r="E83" s="28" t="s">
        <v>428</v>
      </c>
      <c r="F83" s="28" t="s">
        <v>32</v>
      </c>
      <c r="G83" s="72"/>
      <c r="H83" s="72" t="s">
        <v>337</v>
      </c>
      <c r="I83" s="31"/>
      <c r="J83" s="31"/>
    </row>
    <row r="84" spans="1:10" ht="12.75">
      <c r="A84" s="196">
        <v>76</v>
      </c>
      <c r="B84" s="31" t="s">
        <v>27</v>
      </c>
      <c r="C84" s="71" t="s">
        <v>417</v>
      </c>
      <c r="D84" s="24" t="s">
        <v>116</v>
      </c>
      <c r="E84" s="24" t="s">
        <v>430</v>
      </c>
      <c r="F84" s="24" t="s">
        <v>24</v>
      </c>
      <c r="G84" s="72"/>
      <c r="H84" s="72" t="s">
        <v>337</v>
      </c>
      <c r="I84" s="31"/>
      <c r="J84" s="31"/>
    </row>
    <row r="85" spans="1:10" ht="12.75">
      <c r="A85" s="197"/>
      <c r="B85" s="31" t="s">
        <v>27</v>
      </c>
      <c r="C85" s="71" t="s">
        <v>418</v>
      </c>
      <c r="D85" s="24" t="s">
        <v>116</v>
      </c>
      <c r="E85" s="24" t="s">
        <v>430</v>
      </c>
      <c r="F85" s="24" t="s">
        <v>431</v>
      </c>
      <c r="G85" s="72"/>
      <c r="H85" s="72" t="s">
        <v>337</v>
      </c>
      <c r="I85" s="31"/>
      <c r="J85" s="31"/>
    </row>
    <row r="86" spans="1:10" ht="12.75">
      <c r="A86" s="196">
        <v>77</v>
      </c>
      <c r="B86" s="31" t="s">
        <v>27</v>
      </c>
      <c r="C86" s="71" t="s">
        <v>417</v>
      </c>
      <c r="D86" s="24" t="s">
        <v>116</v>
      </c>
      <c r="E86" s="28" t="s">
        <v>426</v>
      </c>
      <c r="F86" s="28" t="s">
        <v>3</v>
      </c>
      <c r="G86" s="31"/>
      <c r="H86" s="31"/>
      <c r="I86" s="31"/>
      <c r="J86" s="31"/>
    </row>
    <row r="87" spans="1:10" ht="12.75">
      <c r="A87" s="197"/>
      <c r="B87" s="31" t="s">
        <v>27</v>
      </c>
      <c r="C87" s="71" t="s">
        <v>418</v>
      </c>
      <c r="D87" s="24" t="s">
        <v>116</v>
      </c>
      <c r="E87" s="24" t="s">
        <v>421</v>
      </c>
      <c r="F87" s="17" t="s">
        <v>1</v>
      </c>
      <c r="G87" s="31"/>
      <c r="H87" s="31"/>
      <c r="I87" s="31"/>
      <c r="J87" s="31"/>
    </row>
    <row r="88" spans="1:10" ht="12.75">
      <c r="A88" s="196">
        <v>78</v>
      </c>
      <c r="B88" s="31" t="s">
        <v>27</v>
      </c>
      <c r="C88" s="71" t="s">
        <v>417</v>
      </c>
      <c r="D88" s="24" t="s">
        <v>116</v>
      </c>
      <c r="E88" s="28" t="s">
        <v>441</v>
      </c>
      <c r="F88" s="28" t="s">
        <v>440</v>
      </c>
      <c r="G88" s="31"/>
      <c r="H88" s="31"/>
      <c r="I88" s="31"/>
      <c r="J88" s="31"/>
    </row>
    <row r="89" spans="1:10" ht="12.75">
      <c r="A89" s="197"/>
      <c r="B89" s="31" t="s">
        <v>27</v>
      </c>
      <c r="C89" s="71" t="s">
        <v>418</v>
      </c>
      <c r="D89" s="24" t="s">
        <v>116</v>
      </c>
      <c r="E89" s="28" t="s">
        <v>439</v>
      </c>
      <c r="F89" s="28" t="s">
        <v>440</v>
      </c>
      <c r="G89" s="31"/>
      <c r="H89" s="31"/>
      <c r="I89" s="31"/>
      <c r="J89" s="31"/>
    </row>
    <row r="90" spans="1:10" ht="12.75">
      <c r="A90" s="196">
        <v>79</v>
      </c>
      <c r="B90" s="31" t="s">
        <v>27</v>
      </c>
      <c r="C90" s="71" t="s">
        <v>417</v>
      </c>
      <c r="D90" s="24" t="s">
        <v>116</v>
      </c>
      <c r="E90" s="18" t="s">
        <v>130</v>
      </c>
      <c r="F90" s="17" t="s">
        <v>94</v>
      </c>
      <c r="G90" s="31"/>
      <c r="H90" s="31"/>
      <c r="I90" s="31"/>
      <c r="J90" s="31"/>
    </row>
    <row r="91" spans="1:10" ht="12.75">
      <c r="A91" s="197"/>
      <c r="B91" s="31" t="s">
        <v>27</v>
      </c>
      <c r="C91" s="71" t="s">
        <v>418</v>
      </c>
      <c r="D91" s="24" t="s">
        <v>116</v>
      </c>
      <c r="E91" s="28" t="s">
        <v>432</v>
      </c>
      <c r="F91" s="28" t="s">
        <v>433</v>
      </c>
      <c r="G91" s="31"/>
      <c r="H91" s="31"/>
      <c r="I91" s="31"/>
      <c r="J91" s="31"/>
    </row>
    <row r="92" spans="1:10" ht="12.75">
      <c r="A92" s="196">
        <v>80</v>
      </c>
      <c r="B92" s="31" t="s">
        <v>27</v>
      </c>
      <c r="C92" s="71" t="s">
        <v>417</v>
      </c>
      <c r="D92" s="24" t="s">
        <v>116</v>
      </c>
      <c r="E92" s="28" t="s">
        <v>427</v>
      </c>
      <c r="F92" s="28" t="s">
        <v>14</v>
      </c>
      <c r="G92" s="31"/>
      <c r="H92" s="31"/>
      <c r="I92" s="31"/>
      <c r="J92" s="149"/>
    </row>
    <row r="93" spans="1:10" ht="12.75">
      <c r="A93" s="197"/>
      <c r="B93" s="31" t="s">
        <v>27</v>
      </c>
      <c r="C93" s="71" t="s">
        <v>418</v>
      </c>
      <c r="D93" s="24" t="s">
        <v>116</v>
      </c>
      <c r="E93" s="28" t="s">
        <v>438</v>
      </c>
      <c r="F93" s="28" t="s">
        <v>30</v>
      </c>
      <c r="G93" s="31"/>
      <c r="H93" s="31"/>
      <c r="I93" s="31"/>
      <c r="J93" s="150"/>
    </row>
    <row r="94" spans="1:10" ht="12.75">
      <c r="A94" s="196">
        <v>81</v>
      </c>
      <c r="B94" s="31" t="s">
        <v>27</v>
      </c>
      <c r="C94" s="71" t="s">
        <v>338</v>
      </c>
      <c r="D94" s="24" t="s">
        <v>116</v>
      </c>
      <c r="E94" s="18" t="s">
        <v>114</v>
      </c>
      <c r="F94" s="18" t="s">
        <v>39</v>
      </c>
      <c r="G94" s="31"/>
      <c r="H94" s="31"/>
      <c r="I94" s="149"/>
      <c r="J94" s="149"/>
    </row>
    <row r="95" spans="1:10" ht="12.75">
      <c r="A95" s="197"/>
      <c r="B95" s="31" t="s">
        <v>27</v>
      </c>
      <c r="C95" s="71" t="s">
        <v>338</v>
      </c>
      <c r="D95" s="24" t="s">
        <v>116</v>
      </c>
      <c r="E95" s="18" t="s">
        <v>122</v>
      </c>
      <c r="F95" s="18" t="s">
        <v>42</v>
      </c>
      <c r="G95" s="31"/>
      <c r="H95" s="31"/>
      <c r="I95" s="150"/>
      <c r="J95" s="150"/>
    </row>
    <row r="96" spans="1:10" ht="12.75">
      <c r="A96" s="196">
        <v>82</v>
      </c>
      <c r="B96" s="31" t="s">
        <v>27</v>
      </c>
      <c r="C96" s="71" t="s">
        <v>338</v>
      </c>
      <c r="D96" s="24" t="s">
        <v>116</v>
      </c>
      <c r="E96" s="80" t="s">
        <v>419</v>
      </c>
      <c r="F96" s="24" t="s">
        <v>74</v>
      </c>
      <c r="G96" s="31"/>
      <c r="H96" s="31"/>
      <c r="I96" s="31"/>
      <c r="J96" s="31"/>
    </row>
    <row r="97" spans="1:10" ht="12.75">
      <c r="A97" s="197"/>
      <c r="B97" s="31" t="s">
        <v>27</v>
      </c>
      <c r="C97" s="71" t="s">
        <v>338</v>
      </c>
      <c r="D97" s="24" t="s">
        <v>116</v>
      </c>
      <c r="E97" s="24" t="s">
        <v>420</v>
      </c>
      <c r="F97" s="24" t="s">
        <v>8</v>
      </c>
      <c r="G97" s="31"/>
      <c r="H97" s="31"/>
      <c r="I97" s="31"/>
      <c r="J97" s="31"/>
    </row>
    <row r="98" spans="1:10" ht="12.75">
      <c r="A98" s="196">
        <v>83</v>
      </c>
      <c r="B98" s="31" t="s">
        <v>27</v>
      </c>
      <c r="C98" s="71" t="s">
        <v>338</v>
      </c>
      <c r="D98" s="24" t="s">
        <v>116</v>
      </c>
      <c r="E98" s="18" t="s">
        <v>128</v>
      </c>
      <c r="F98" s="17" t="s">
        <v>422</v>
      </c>
      <c r="G98" s="31"/>
      <c r="H98" s="31"/>
      <c r="I98" s="31"/>
      <c r="J98" s="31"/>
    </row>
    <row r="99" spans="1:10" ht="12.75">
      <c r="A99" s="197"/>
      <c r="B99" s="31" t="s">
        <v>27</v>
      </c>
      <c r="C99" s="71" t="s">
        <v>338</v>
      </c>
      <c r="D99" s="24" t="s">
        <v>116</v>
      </c>
      <c r="E99" s="18" t="s">
        <v>128</v>
      </c>
      <c r="F99" s="17" t="s">
        <v>41</v>
      </c>
      <c r="G99" s="31"/>
      <c r="H99" s="31"/>
      <c r="I99" s="31"/>
      <c r="J99" s="31"/>
    </row>
    <row r="100" spans="1:10" ht="12.75">
      <c r="A100" s="196">
        <v>84</v>
      </c>
      <c r="B100" s="31" t="s">
        <v>27</v>
      </c>
      <c r="C100" s="71" t="s">
        <v>338</v>
      </c>
      <c r="D100" s="24" t="s">
        <v>116</v>
      </c>
      <c r="E100" s="28" t="s">
        <v>448</v>
      </c>
      <c r="F100" s="28" t="s">
        <v>37</v>
      </c>
      <c r="G100" s="31"/>
      <c r="H100" s="31"/>
      <c r="I100" s="31"/>
      <c r="J100" s="31"/>
    </row>
    <row r="101" spans="1:10" ht="12.75">
      <c r="A101" s="197"/>
      <c r="B101" s="31" t="s">
        <v>27</v>
      </c>
      <c r="C101" s="71" t="s">
        <v>338</v>
      </c>
      <c r="D101" s="24" t="s">
        <v>116</v>
      </c>
      <c r="E101" s="28" t="s">
        <v>448</v>
      </c>
      <c r="F101" s="28" t="s">
        <v>449</v>
      </c>
      <c r="G101" s="31"/>
      <c r="H101" s="31"/>
      <c r="I101" s="31"/>
      <c r="J101" s="31"/>
    </row>
    <row r="102" spans="1:10" ht="12.75">
      <c r="A102" s="196">
        <v>85</v>
      </c>
      <c r="B102" s="31" t="s">
        <v>27</v>
      </c>
      <c r="C102" s="71" t="s">
        <v>338</v>
      </c>
      <c r="D102" s="24" t="s">
        <v>116</v>
      </c>
      <c r="E102" s="24" t="s">
        <v>339</v>
      </c>
      <c r="F102" s="24" t="s">
        <v>34</v>
      </c>
      <c r="G102" s="31"/>
      <c r="H102" s="31"/>
      <c r="I102" s="31"/>
      <c r="J102" s="31"/>
    </row>
    <row r="103" spans="1:10" ht="12.75">
      <c r="A103" s="197"/>
      <c r="B103" s="31" t="s">
        <v>27</v>
      </c>
      <c r="C103" s="71" t="s">
        <v>338</v>
      </c>
      <c r="D103" s="24" t="s">
        <v>116</v>
      </c>
      <c r="E103" s="28" t="s">
        <v>451</v>
      </c>
      <c r="F103" s="28" t="s">
        <v>85</v>
      </c>
      <c r="G103" s="31"/>
      <c r="H103" s="31"/>
      <c r="I103" s="31"/>
      <c r="J103" s="31"/>
    </row>
    <row r="104" spans="1:10" ht="12.75">
      <c r="A104" s="196">
        <v>86</v>
      </c>
      <c r="B104" s="31" t="s">
        <v>27</v>
      </c>
      <c r="C104" s="71" t="s">
        <v>338</v>
      </c>
      <c r="D104" s="24" t="s">
        <v>116</v>
      </c>
      <c r="E104" s="28" t="s">
        <v>444</v>
      </c>
      <c r="F104" s="28" t="s">
        <v>15</v>
      </c>
      <c r="G104" s="31"/>
      <c r="H104" s="31"/>
      <c r="I104" s="149"/>
      <c r="J104" s="149"/>
    </row>
    <row r="105" spans="1:10" ht="12.75">
      <c r="A105" s="197"/>
      <c r="B105" s="31" t="s">
        <v>27</v>
      </c>
      <c r="C105" s="71" t="s">
        <v>338</v>
      </c>
      <c r="D105" s="24" t="s">
        <v>116</v>
      </c>
      <c r="E105" s="28" t="s">
        <v>444</v>
      </c>
      <c r="F105" s="28" t="s">
        <v>20</v>
      </c>
      <c r="G105" s="31"/>
      <c r="H105" s="31"/>
      <c r="I105" s="150"/>
      <c r="J105" s="150"/>
    </row>
    <row r="106" spans="1:10" ht="12.75">
      <c r="A106" s="196">
        <v>87</v>
      </c>
      <c r="B106" s="31" t="s">
        <v>27</v>
      </c>
      <c r="C106" s="71" t="s">
        <v>338</v>
      </c>
      <c r="D106" s="24" t="s">
        <v>116</v>
      </c>
      <c r="E106" s="18" t="s">
        <v>424</v>
      </c>
      <c r="F106" s="18" t="s">
        <v>98</v>
      </c>
      <c r="G106" s="31"/>
      <c r="H106" s="31"/>
      <c r="I106" s="31"/>
      <c r="J106" s="31"/>
    </row>
    <row r="107" spans="1:10" ht="12.75">
      <c r="A107" s="197"/>
      <c r="B107" s="31" t="s">
        <v>27</v>
      </c>
      <c r="C107" s="71" t="s">
        <v>338</v>
      </c>
      <c r="D107" s="24" t="s">
        <v>116</v>
      </c>
      <c r="E107" s="28" t="s">
        <v>445</v>
      </c>
      <c r="F107" s="28" t="s">
        <v>446</v>
      </c>
      <c r="G107" s="31"/>
      <c r="H107" s="31"/>
      <c r="I107" s="31"/>
      <c r="J107" s="31"/>
    </row>
    <row r="108" spans="1:10" ht="12.75">
      <c r="A108" s="196">
        <v>88</v>
      </c>
      <c r="B108" s="31" t="s">
        <v>27</v>
      </c>
      <c r="C108" s="71" t="s">
        <v>338</v>
      </c>
      <c r="D108" s="24" t="s">
        <v>116</v>
      </c>
      <c r="E108" s="28" t="s">
        <v>447</v>
      </c>
      <c r="F108" s="28" t="s">
        <v>159</v>
      </c>
      <c r="G108" s="31"/>
      <c r="H108" s="31"/>
      <c r="I108" s="31"/>
      <c r="J108" s="31"/>
    </row>
    <row r="109" spans="1:10" ht="12.75" customHeight="1">
      <c r="A109" s="197"/>
      <c r="B109" s="31" t="s">
        <v>27</v>
      </c>
      <c r="C109" s="71" t="s">
        <v>338</v>
      </c>
      <c r="D109" s="24" t="s">
        <v>116</v>
      </c>
      <c r="E109" s="28" t="s">
        <v>437</v>
      </c>
      <c r="F109" s="28" t="s">
        <v>22</v>
      </c>
      <c r="G109" s="31"/>
      <c r="H109" s="31"/>
      <c r="I109" s="31"/>
      <c r="J109" s="31"/>
    </row>
    <row r="110" spans="1:10" ht="12.75" customHeight="1">
      <c r="A110" s="196">
        <v>89</v>
      </c>
      <c r="B110" s="31" t="s">
        <v>27</v>
      </c>
      <c r="C110" s="71" t="s">
        <v>338</v>
      </c>
      <c r="D110" s="24" t="s">
        <v>116</v>
      </c>
      <c r="E110" s="28" t="s">
        <v>435</v>
      </c>
      <c r="F110" s="28" t="s">
        <v>79</v>
      </c>
      <c r="G110" s="31"/>
      <c r="H110" s="31"/>
      <c r="I110" s="31"/>
      <c r="J110" s="31"/>
    </row>
    <row r="111" spans="1:10" ht="12.75" customHeight="1">
      <c r="A111" s="197"/>
      <c r="B111" s="31" t="s">
        <v>27</v>
      </c>
      <c r="C111" s="71" t="s">
        <v>338</v>
      </c>
      <c r="D111" s="24" t="s">
        <v>116</v>
      </c>
      <c r="E111" s="28" t="s">
        <v>442</v>
      </c>
      <c r="F111" s="28" t="s">
        <v>89</v>
      </c>
      <c r="G111" s="31"/>
      <c r="H111" s="31"/>
      <c r="I111" s="31"/>
      <c r="J111" s="31"/>
    </row>
    <row r="112" spans="1:10" ht="18" customHeight="1" hidden="1">
      <c r="A112" s="151"/>
      <c r="B112" s="38"/>
      <c r="C112" s="152"/>
      <c r="D112" s="153"/>
      <c r="E112" s="36"/>
      <c r="F112" s="36"/>
      <c r="J112" s="32"/>
    </row>
    <row r="113" spans="1:10" ht="18" customHeight="1" hidden="1">
      <c r="A113" s="195" t="s">
        <v>452</v>
      </c>
      <c r="B113" s="195"/>
      <c r="C113" s="195"/>
      <c r="D113" s="195"/>
      <c r="E113" s="36"/>
      <c r="F113" s="36"/>
      <c r="J113" s="32"/>
    </row>
    <row r="114" ht="12.75" hidden="1">
      <c r="J114" s="32"/>
    </row>
    <row r="115" spans="1:10" ht="12.75" hidden="1">
      <c r="A115" s="16">
        <v>1</v>
      </c>
      <c r="B115" s="27" t="s">
        <v>27</v>
      </c>
      <c r="C115" s="71" t="s">
        <v>335</v>
      </c>
      <c r="D115" s="18"/>
      <c r="E115" s="18" t="s">
        <v>453</v>
      </c>
      <c r="F115" s="17" t="s">
        <v>416</v>
      </c>
      <c r="G115" s="72"/>
      <c r="H115" s="72" t="s">
        <v>337</v>
      </c>
      <c r="I115" s="72"/>
      <c r="J115" s="31"/>
    </row>
    <row r="116" spans="1:10" ht="12.75" hidden="1">
      <c r="A116" s="16">
        <v>2</v>
      </c>
      <c r="B116" s="27" t="s">
        <v>27</v>
      </c>
      <c r="C116" s="71" t="s">
        <v>335</v>
      </c>
      <c r="D116" s="18"/>
      <c r="E116" s="18" t="s">
        <v>454</v>
      </c>
      <c r="F116" s="17" t="s">
        <v>94</v>
      </c>
      <c r="G116" s="72"/>
      <c r="H116" s="72" t="s">
        <v>337</v>
      </c>
      <c r="I116" s="72"/>
      <c r="J116" s="31"/>
    </row>
    <row r="117" spans="1:10" ht="12.75" hidden="1">
      <c r="A117" s="16">
        <v>3</v>
      </c>
      <c r="B117" s="73" t="s">
        <v>28</v>
      </c>
      <c r="C117" s="71" t="s">
        <v>335</v>
      </c>
      <c r="D117" s="18"/>
      <c r="E117" s="18" t="s">
        <v>454</v>
      </c>
      <c r="F117" s="17" t="s">
        <v>94</v>
      </c>
      <c r="G117" s="72"/>
      <c r="H117" s="72" t="s">
        <v>337</v>
      </c>
      <c r="I117" s="72"/>
      <c r="J117" s="31"/>
    </row>
    <row r="118" spans="1:10" ht="12.75" hidden="1">
      <c r="A118" s="16">
        <v>4</v>
      </c>
      <c r="B118" s="73" t="s">
        <v>28</v>
      </c>
      <c r="C118" s="71" t="s">
        <v>338</v>
      </c>
      <c r="D118" s="24"/>
      <c r="E118" s="18" t="s">
        <v>455</v>
      </c>
      <c r="F118" s="18" t="s">
        <v>51</v>
      </c>
      <c r="G118" s="72"/>
      <c r="H118" s="72" t="s">
        <v>337</v>
      </c>
      <c r="I118" s="72"/>
      <c r="J118" s="31"/>
    </row>
    <row r="119" spans="1:10" ht="12.75" hidden="1">
      <c r="A119" s="16">
        <v>5</v>
      </c>
      <c r="B119" s="31" t="s">
        <v>27</v>
      </c>
      <c r="C119" s="71" t="s">
        <v>338</v>
      </c>
      <c r="D119" s="24"/>
      <c r="E119" s="18" t="s">
        <v>455</v>
      </c>
      <c r="F119" s="18" t="s">
        <v>423</v>
      </c>
      <c r="G119" s="72"/>
      <c r="H119" s="72" t="s">
        <v>337</v>
      </c>
      <c r="I119" s="72"/>
      <c r="J119" s="31"/>
    </row>
    <row r="120" spans="1:10" ht="12.75" hidden="1">
      <c r="A120" s="16">
        <v>6</v>
      </c>
      <c r="B120" s="31" t="s">
        <v>27</v>
      </c>
      <c r="C120" s="71" t="s">
        <v>338</v>
      </c>
      <c r="D120" s="24"/>
      <c r="E120" s="18" t="s">
        <v>425</v>
      </c>
      <c r="F120" s="28" t="s">
        <v>33</v>
      </c>
      <c r="G120" s="31"/>
      <c r="H120" s="31"/>
      <c r="I120" s="31"/>
      <c r="J120" s="31"/>
    </row>
    <row r="121" spans="1:10" ht="12.75" hidden="1">
      <c r="A121" s="16">
        <v>7</v>
      </c>
      <c r="B121" s="73" t="s">
        <v>28</v>
      </c>
      <c r="C121" s="71" t="s">
        <v>338</v>
      </c>
      <c r="D121" s="24"/>
      <c r="E121" s="28" t="s">
        <v>428</v>
      </c>
      <c r="F121" s="28" t="s">
        <v>429</v>
      </c>
      <c r="G121" s="31"/>
      <c r="H121" s="31"/>
      <c r="I121" s="31"/>
      <c r="J121" s="31"/>
    </row>
    <row r="122" spans="1:10" ht="12.75" hidden="1">
      <c r="A122" s="16">
        <v>8</v>
      </c>
      <c r="B122" s="73" t="s">
        <v>28</v>
      </c>
      <c r="C122" s="71" t="s">
        <v>338</v>
      </c>
      <c r="D122" s="24"/>
      <c r="E122" s="28" t="s">
        <v>434</v>
      </c>
      <c r="F122" s="28" t="s">
        <v>93</v>
      </c>
      <c r="G122" s="31"/>
      <c r="H122" s="31"/>
      <c r="I122" s="31"/>
      <c r="J122" s="31"/>
    </row>
    <row r="123" spans="1:10" ht="12.75" hidden="1">
      <c r="A123" s="16">
        <v>9</v>
      </c>
      <c r="B123" s="31" t="s">
        <v>27</v>
      </c>
      <c r="C123" s="71" t="s">
        <v>338</v>
      </c>
      <c r="D123" s="24"/>
      <c r="E123" s="28" t="s">
        <v>436</v>
      </c>
      <c r="F123" s="28" t="s">
        <v>71</v>
      </c>
      <c r="G123" s="31"/>
      <c r="H123" s="31"/>
      <c r="I123" s="31"/>
      <c r="J123" s="31"/>
    </row>
    <row r="124" spans="1:10" ht="12.75" hidden="1">
      <c r="A124" s="16">
        <v>10</v>
      </c>
      <c r="B124" s="73" t="s">
        <v>28</v>
      </c>
      <c r="C124" s="71" t="s">
        <v>338</v>
      </c>
      <c r="D124" s="24"/>
      <c r="E124" s="28" t="s">
        <v>436</v>
      </c>
      <c r="F124" s="28" t="s">
        <v>71</v>
      </c>
      <c r="G124" s="31"/>
      <c r="H124" s="31"/>
      <c r="I124" s="31"/>
      <c r="J124" s="31"/>
    </row>
    <row r="125" spans="1:10" ht="12.75" hidden="1">
      <c r="A125" s="16">
        <v>11</v>
      </c>
      <c r="B125" s="31" t="s">
        <v>27</v>
      </c>
      <c r="C125" s="71" t="s">
        <v>338</v>
      </c>
      <c r="D125" s="24"/>
      <c r="E125" s="28" t="s">
        <v>443</v>
      </c>
      <c r="F125" s="28" t="s">
        <v>155</v>
      </c>
      <c r="G125" s="31"/>
      <c r="H125" s="31"/>
      <c r="I125" s="31"/>
      <c r="J125" s="31"/>
    </row>
    <row r="126" spans="1:10" ht="12.75" hidden="1">
      <c r="A126" s="16">
        <v>12</v>
      </c>
      <c r="B126" s="31" t="s">
        <v>27</v>
      </c>
      <c r="C126" s="71" t="s">
        <v>338</v>
      </c>
      <c r="D126" s="24"/>
      <c r="E126" s="28" t="s">
        <v>450</v>
      </c>
      <c r="F126" s="28" t="s">
        <v>6</v>
      </c>
      <c r="G126" s="31"/>
      <c r="H126" s="31"/>
      <c r="I126" s="31"/>
      <c r="J126" s="31"/>
    </row>
    <row r="127" ht="12.75" hidden="1"/>
    <row r="128" ht="12.75" hidden="1"/>
  </sheetData>
  <sheetProtection/>
  <autoFilter ref="A1:J76"/>
  <mergeCells count="18">
    <mergeCell ref="A106:A107"/>
    <mergeCell ref="A108:A109"/>
    <mergeCell ref="A110:A111"/>
    <mergeCell ref="A113:D113"/>
    <mergeCell ref="A78:E78"/>
    <mergeCell ref="A80:A81"/>
    <mergeCell ref="A82:A83"/>
    <mergeCell ref="A84:A85"/>
    <mergeCell ref="A102:A103"/>
    <mergeCell ref="A104:A105"/>
    <mergeCell ref="A86:A87"/>
    <mergeCell ref="A88:A89"/>
    <mergeCell ref="A90:A91"/>
    <mergeCell ref="A92:A93"/>
    <mergeCell ref="A94:A95"/>
    <mergeCell ref="A96:A97"/>
    <mergeCell ref="A98:A99"/>
    <mergeCell ref="A100:A101"/>
  </mergeCells>
  <printOptions/>
  <pageMargins left="0.31496062992125984" right="0.2362204724409449" top="0.7874015748031497" bottom="0.4330708661417323" header="0.31496062992125984" footer="0.2362204724409449"/>
  <pageSetup horizontalDpi="600" verticalDpi="600" orientation="landscape" paperSize="9" scale="75" r:id="rId1"/>
  <headerFooter alignWithMargins="0">
    <oddHeader>&amp;L&amp;"Arial,Grassetto"&amp;14Ufficio XI  A.T. di Frosinone&amp;C&amp;"Arial,Grassetto"&amp;14TOTALI - posti di sostegno  a.s. 2011/2012
scuola secondaria di I° grado</oddHeader>
    <oddFooter>&amp;R&amp;P</oddFooter>
  </headerFooter>
  <rowBreaks count="3" manualBreakCount="3">
    <brk id="33" max="9" man="1"/>
    <brk id="67" max="9" man="1"/>
    <brk id="11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77"/>
  <sheetViews>
    <sheetView zoomScalePageLayoutView="0" workbookViewId="0" topLeftCell="A78">
      <selection activeCell="J85" sqref="J85:K85"/>
    </sheetView>
  </sheetViews>
  <sheetFormatPr defaultColWidth="9.140625" defaultRowHeight="12.75"/>
  <cols>
    <col min="1" max="1" width="4.140625" style="14" customWidth="1"/>
    <col min="2" max="2" width="4.57421875" style="14" customWidth="1"/>
    <col min="3" max="3" width="5.57421875" style="14" hidden="1" customWidth="1"/>
    <col min="4" max="4" width="5.421875" style="14" customWidth="1"/>
    <col min="5" max="5" width="6.421875" style="14" customWidth="1"/>
    <col min="6" max="6" width="6.00390625" style="14" customWidth="1"/>
    <col min="7" max="7" width="33.28125" style="14" customWidth="1"/>
    <col min="8" max="8" width="23.57421875" style="14" customWidth="1"/>
    <col min="9" max="9" width="40.00390625" style="14" hidden="1" customWidth="1"/>
    <col min="10" max="10" width="31.8515625" style="54" customWidth="1"/>
    <col min="11" max="11" width="8.421875" style="54" customWidth="1"/>
    <col min="12" max="16384" width="9.140625" style="14" customWidth="1"/>
  </cols>
  <sheetData>
    <row r="1" spans="1:11" ht="57.75" customHeight="1">
      <c r="A1" s="47" t="s">
        <v>360</v>
      </c>
      <c r="B1" s="47" t="s">
        <v>173</v>
      </c>
      <c r="C1" s="47" t="s">
        <v>166</v>
      </c>
      <c r="D1" s="47" t="s">
        <v>106</v>
      </c>
      <c r="E1" s="47" t="s">
        <v>105</v>
      </c>
      <c r="F1" s="47" t="s">
        <v>108</v>
      </c>
      <c r="G1" s="16" t="s">
        <v>109</v>
      </c>
      <c r="H1" s="16" t="s">
        <v>110</v>
      </c>
      <c r="I1" s="16" t="s">
        <v>111</v>
      </c>
      <c r="J1" s="40" t="s">
        <v>361</v>
      </c>
      <c r="K1" s="31" t="s">
        <v>175</v>
      </c>
    </row>
    <row r="2" spans="4:11" ht="18.75" customHeight="1">
      <c r="D2" s="13" t="s">
        <v>113</v>
      </c>
      <c r="J2" s="55"/>
      <c r="K2" s="56"/>
    </row>
    <row r="3" spans="1:11" ht="18" customHeight="1">
      <c r="A3" s="25">
        <v>1</v>
      </c>
      <c r="B3" s="58">
        <v>1</v>
      </c>
      <c r="C3" s="23">
        <v>1</v>
      </c>
      <c r="D3" s="17" t="s">
        <v>27</v>
      </c>
      <c r="E3" s="17" t="s">
        <v>107</v>
      </c>
      <c r="F3" s="20" t="s">
        <v>115</v>
      </c>
      <c r="G3" s="18" t="s">
        <v>114</v>
      </c>
      <c r="H3" s="18" t="s">
        <v>39</v>
      </c>
      <c r="I3" s="20" t="s">
        <v>162</v>
      </c>
      <c r="J3" s="31" t="s">
        <v>232</v>
      </c>
      <c r="K3" s="31" t="s">
        <v>177</v>
      </c>
    </row>
    <row r="4" spans="1:11" ht="18" customHeight="1">
      <c r="A4" s="25">
        <v>2</v>
      </c>
      <c r="B4" s="58">
        <v>2</v>
      </c>
      <c r="C4" s="58">
        <v>2</v>
      </c>
      <c r="D4" s="17" t="s">
        <v>27</v>
      </c>
      <c r="E4" s="17" t="s">
        <v>107</v>
      </c>
      <c r="F4" s="20" t="s">
        <v>115</v>
      </c>
      <c r="G4" s="18" t="s">
        <v>114</v>
      </c>
      <c r="H4" s="18" t="s">
        <v>39</v>
      </c>
      <c r="I4" s="20" t="s">
        <v>162</v>
      </c>
      <c r="J4" s="31" t="s">
        <v>253</v>
      </c>
      <c r="K4" s="31" t="s">
        <v>177</v>
      </c>
    </row>
    <row r="5" spans="1:11" ht="18" customHeight="1">
      <c r="A5" s="25">
        <v>3</v>
      </c>
      <c r="B5" s="58">
        <v>3</v>
      </c>
      <c r="C5" s="16">
        <v>3</v>
      </c>
      <c r="D5" s="17" t="s">
        <v>27</v>
      </c>
      <c r="E5" s="17" t="s">
        <v>107</v>
      </c>
      <c r="F5" s="20" t="s">
        <v>115</v>
      </c>
      <c r="G5" s="18" t="s">
        <v>114</v>
      </c>
      <c r="H5" s="18" t="s">
        <v>39</v>
      </c>
      <c r="I5" s="20" t="s">
        <v>162</v>
      </c>
      <c r="J5" s="31" t="s">
        <v>258</v>
      </c>
      <c r="K5" s="31" t="s">
        <v>177</v>
      </c>
    </row>
    <row r="6" spans="1:11" ht="18" customHeight="1">
      <c r="A6" s="25">
        <v>4</v>
      </c>
      <c r="B6" s="58">
        <v>4</v>
      </c>
      <c r="C6" s="16">
        <v>4</v>
      </c>
      <c r="D6" s="17" t="s">
        <v>27</v>
      </c>
      <c r="E6" s="17" t="s">
        <v>107</v>
      </c>
      <c r="F6" s="20" t="s">
        <v>115</v>
      </c>
      <c r="G6" s="18" t="s">
        <v>114</v>
      </c>
      <c r="H6" s="18" t="s">
        <v>39</v>
      </c>
      <c r="I6" s="20" t="s">
        <v>162</v>
      </c>
      <c r="J6" s="31" t="s">
        <v>271</v>
      </c>
      <c r="K6" s="31" t="s">
        <v>177</v>
      </c>
    </row>
    <row r="7" spans="1:11" ht="18" customHeight="1">
      <c r="A7" s="25">
        <v>5</v>
      </c>
      <c r="B7" s="58">
        <v>5</v>
      </c>
      <c r="C7" s="16">
        <v>5</v>
      </c>
      <c r="D7" s="17" t="s">
        <v>27</v>
      </c>
      <c r="E7" s="17" t="s">
        <v>107</v>
      </c>
      <c r="F7" s="20" t="s">
        <v>115</v>
      </c>
      <c r="G7" s="18" t="s">
        <v>114</v>
      </c>
      <c r="H7" s="18" t="s">
        <v>39</v>
      </c>
      <c r="I7" s="20" t="s">
        <v>162</v>
      </c>
      <c r="J7" s="31" t="s">
        <v>278</v>
      </c>
      <c r="K7" s="31" t="s">
        <v>177</v>
      </c>
    </row>
    <row r="8" spans="1:11" ht="18" customHeight="1">
      <c r="A8" s="25">
        <v>6</v>
      </c>
      <c r="B8" s="58">
        <v>6</v>
      </c>
      <c r="C8" s="16">
        <v>6</v>
      </c>
      <c r="D8" s="17" t="s">
        <v>27</v>
      </c>
      <c r="E8" s="17" t="s">
        <v>107</v>
      </c>
      <c r="F8" s="20" t="s">
        <v>115</v>
      </c>
      <c r="G8" s="18" t="s">
        <v>114</v>
      </c>
      <c r="H8" s="18" t="s">
        <v>39</v>
      </c>
      <c r="I8" s="20"/>
      <c r="J8" s="31" t="s">
        <v>288</v>
      </c>
      <c r="K8" s="31" t="s">
        <v>177</v>
      </c>
    </row>
    <row r="9" spans="1:11" ht="18" customHeight="1">
      <c r="A9" s="25">
        <v>7</v>
      </c>
      <c r="B9" s="113">
        <v>1</v>
      </c>
      <c r="C9" s="23">
        <v>1</v>
      </c>
      <c r="D9" s="17" t="s">
        <v>27</v>
      </c>
      <c r="E9" s="17" t="s">
        <v>107</v>
      </c>
      <c r="F9" s="20" t="s">
        <v>115</v>
      </c>
      <c r="G9" s="18" t="s">
        <v>117</v>
      </c>
      <c r="H9" s="18" t="s">
        <v>74</v>
      </c>
      <c r="I9" s="20" t="s">
        <v>162</v>
      </c>
      <c r="J9" s="31" t="s">
        <v>250</v>
      </c>
      <c r="K9" s="31" t="s">
        <v>177</v>
      </c>
    </row>
    <row r="10" spans="1:11" ht="18" customHeight="1">
      <c r="A10" s="25">
        <v>8</v>
      </c>
      <c r="B10" s="58">
        <v>2</v>
      </c>
      <c r="C10" s="16">
        <v>2</v>
      </c>
      <c r="D10" s="17" t="s">
        <v>27</v>
      </c>
      <c r="E10" s="17" t="s">
        <v>107</v>
      </c>
      <c r="F10" s="20" t="s">
        <v>115</v>
      </c>
      <c r="G10" s="18" t="s">
        <v>117</v>
      </c>
      <c r="H10" s="18" t="s">
        <v>74</v>
      </c>
      <c r="I10" s="20" t="s">
        <v>162</v>
      </c>
      <c r="J10" s="31" t="s">
        <v>252</v>
      </c>
      <c r="K10" s="31" t="s">
        <v>177</v>
      </c>
    </row>
    <row r="11" spans="1:11" ht="18" customHeight="1">
      <c r="A11" s="25">
        <v>9</v>
      </c>
      <c r="B11" s="58">
        <v>3</v>
      </c>
      <c r="C11" s="16">
        <v>3</v>
      </c>
      <c r="D11" s="17" t="s">
        <v>27</v>
      </c>
      <c r="E11" s="17" t="s">
        <v>107</v>
      </c>
      <c r="F11" s="20" t="s">
        <v>115</v>
      </c>
      <c r="G11" s="18" t="s">
        <v>117</v>
      </c>
      <c r="H11" s="18" t="s">
        <v>74</v>
      </c>
      <c r="I11" s="20" t="s">
        <v>162</v>
      </c>
      <c r="J11" s="31" t="s">
        <v>270</v>
      </c>
      <c r="K11" s="31" t="s">
        <v>177</v>
      </c>
    </row>
    <row r="12" spans="1:11" ht="18" customHeight="1">
      <c r="A12" s="25">
        <v>10</v>
      </c>
      <c r="B12" s="58">
        <v>4</v>
      </c>
      <c r="C12" s="16">
        <v>4</v>
      </c>
      <c r="D12" s="17" t="s">
        <v>27</v>
      </c>
      <c r="E12" s="17" t="s">
        <v>107</v>
      </c>
      <c r="F12" s="20" t="s">
        <v>115</v>
      </c>
      <c r="G12" s="18" t="s">
        <v>117</v>
      </c>
      <c r="H12" s="18" t="s">
        <v>74</v>
      </c>
      <c r="I12" s="20" t="s">
        <v>162</v>
      </c>
      <c r="J12" s="31" t="s">
        <v>293</v>
      </c>
      <c r="K12" s="31" t="s">
        <v>177</v>
      </c>
    </row>
    <row r="13" spans="1:11" ht="18" customHeight="1">
      <c r="A13" s="25">
        <v>11</v>
      </c>
      <c r="B13" s="58">
        <v>5</v>
      </c>
      <c r="C13" s="16">
        <v>5</v>
      </c>
      <c r="D13" s="17" t="s">
        <v>27</v>
      </c>
      <c r="E13" s="17" t="s">
        <v>107</v>
      </c>
      <c r="F13" s="20" t="s">
        <v>115</v>
      </c>
      <c r="G13" s="18" t="s">
        <v>117</v>
      </c>
      <c r="H13" s="18" t="s">
        <v>74</v>
      </c>
      <c r="I13" s="20" t="s">
        <v>162</v>
      </c>
      <c r="J13" s="72" t="s">
        <v>317</v>
      </c>
      <c r="K13" s="31" t="s">
        <v>177</v>
      </c>
    </row>
    <row r="14" spans="1:12" ht="18" customHeight="1">
      <c r="A14" s="25">
        <v>12</v>
      </c>
      <c r="B14" s="58">
        <v>6</v>
      </c>
      <c r="C14" s="116">
        <v>6</v>
      </c>
      <c r="D14" s="117" t="s">
        <v>27</v>
      </c>
      <c r="E14" s="117" t="s">
        <v>107</v>
      </c>
      <c r="F14" s="76" t="s">
        <v>115</v>
      </c>
      <c r="G14" s="118" t="s">
        <v>117</v>
      </c>
      <c r="H14" s="118" t="s">
        <v>74</v>
      </c>
      <c r="I14" s="119" t="s">
        <v>163</v>
      </c>
      <c r="J14" s="49" t="s">
        <v>163</v>
      </c>
      <c r="K14" s="49" t="s">
        <v>337</v>
      </c>
      <c r="L14" s="123"/>
    </row>
    <row r="15" spans="1:11" ht="18" customHeight="1">
      <c r="A15" s="25">
        <v>13</v>
      </c>
      <c r="B15" s="113">
        <v>1</v>
      </c>
      <c r="C15" s="23">
        <v>1</v>
      </c>
      <c r="D15" s="17" t="s">
        <v>27</v>
      </c>
      <c r="E15" s="17" t="s">
        <v>107</v>
      </c>
      <c r="F15" s="20" t="s">
        <v>115</v>
      </c>
      <c r="G15" s="18" t="s">
        <v>118</v>
      </c>
      <c r="H15" s="18" t="s">
        <v>67</v>
      </c>
      <c r="I15" s="20" t="s">
        <v>162</v>
      </c>
      <c r="J15" s="31" t="s">
        <v>228</v>
      </c>
      <c r="K15" s="31" t="s">
        <v>177</v>
      </c>
    </row>
    <row r="16" spans="1:11" ht="18" customHeight="1">
      <c r="A16" s="25">
        <v>14</v>
      </c>
      <c r="B16" s="58">
        <v>2</v>
      </c>
      <c r="C16" s="16">
        <v>2</v>
      </c>
      <c r="D16" s="17" t="s">
        <v>27</v>
      </c>
      <c r="E16" s="17" t="s">
        <v>107</v>
      </c>
      <c r="F16" s="20" t="s">
        <v>115</v>
      </c>
      <c r="G16" s="18" t="s">
        <v>118</v>
      </c>
      <c r="H16" s="18" t="s">
        <v>67</v>
      </c>
      <c r="I16" s="18" t="s">
        <v>163</v>
      </c>
      <c r="J16" s="31" t="s">
        <v>216</v>
      </c>
      <c r="K16" s="72" t="s">
        <v>177</v>
      </c>
    </row>
    <row r="17" spans="1:12" ht="18" customHeight="1">
      <c r="A17" s="25">
        <v>15</v>
      </c>
      <c r="B17" s="113">
        <v>1</v>
      </c>
      <c r="C17" s="16"/>
      <c r="D17" s="17" t="s">
        <v>27</v>
      </c>
      <c r="E17" s="17" t="s">
        <v>107</v>
      </c>
      <c r="F17" s="20" t="s">
        <v>115</v>
      </c>
      <c r="G17" s="18" t="s">
        <v>320</v>
      </c>
      <c r="H17" s="18" t="s">
        <v>74</v>
      </c>
      <c r="I17" s="18"/>
      <c r="J17" s="49" t="s">
        <v>163</v>
      </c>
      <c r="K17" s="49" t="s">
        <v>337</v>
      </c>
      <c r="L17" s="123"/>
    </row>
    <row r="18" spans="1:12" ht="18" customHeight="1">
      <c r="A18" s="25">
        <v>16</v>
      </c>
      <c r="B18" s="58">
        <v>2</v>
      </c>
      <c r="C18" s="16"/>
      <c r="D18" s="17" t="s">
        <v>27</v>
      </c>
      <c r="E18" s="17" t="s">
        <v>107</v>
      </c>
      <c r="F18" s="20" t="s">
        <v>115</v>
      </c>
      <c r="G18" s="18" t="s">
        <v>320</v>
      </c>
      <c r="H18" s="18" t="s">
        <v>74</v>
      </c>
      <c r="I18" s="18"/>
      <c r="J18" s="49" t="s">
        <v>163</v>
      </c>
      <c r="K18" s="49" t="s">
        <v>337</v>
      </c>
      <c r="L18" s="123"/>
    </row>
    <row r="19" spans="1:11" ht="18" customHeight="1">
      <c r="A19" s="25">
        <v>17</v>
      </c>
      <c r="B19" s="113">
        <v>1</v>
      </c>
      <c r="C19" s="23">
        <v>1</v>
      </c>
      <c r="D19" s="17" t="s">
        <v>27</v>
      </c>
      <c r="E19" s="17" t="s">
        <v>107</v>
      </c>
      <c r="F19" s="20" t="s">
        <v>115</v>
      </c>
      <c r="G19" s="18" t="s">
        <v>119</v>
      </c>
      <c r="H19" s="18" t="s">
        <v>25</v>
      </c>
      <c r="I19" s="20" t="s">
        <v>162</v>
      </c>
      <c r="J19" s="31" t="s">
        <v>235</v>
      </c>
      <c r="K19" s="31" t="s">
        <v>177</v>
      </c>
    </row>
    <row r="20" spans="1:11" ht="18" customHeight="1">
      <c r="A20" s="25">
        <v>18</v>
      </c>
      <c r="B20" s="58">
        <v>2</v>
      </c>
      <c r="C20" s="16">
        <v>2</v>
      </c>
      <c r="D20" s="17" t="s">
        <v>27</v>
      </c>
      <c r="E20" s="17" t="s">
        <v>107</v>
      </c>
      <c r="F20" s="20" t="s">
        <v>115</v>
      </c>
      <c r="G20" s="18" t="s">
        <v>119</v>
      </c>
      <c r="H20" s="18" t="s">
        <v>25</v>
      </c>
      <c r="I20" s="20" t="s">
        <v>162</v>
      </c>
      <c r="J20" s="31" t="s">
        <v>331</v>
      </c>
      <c r="K20" s="31" t="s">
        <v>177</v>
      </c>
    </row>
    <row r="21" spans="1:11" ht="18" customHeight="1">
      <c r="A21" s="25">
        <v>19</v>
      </c>
      <c r="B21" s="58">
        <v>3</v>
      </c>
      <c r="C21" s="16">
        <v>3</v>
      </c>
      <c r="D21" s="17" t="s">
        <v>27</v>
      </c>
      <c r="E21" s="17" t="s">
        <v>107</v>
      </c>
      <c r="F21" s="20" t="s">
        <v>115</v>
      </c>
      <c r="G21" s="18" t="s">
        <v>119</v>
      </c>
      <c r="H21" s="18" t="s">
        <v>25</v>
      </c>
      <c r="I21" s="20" t="s">
        <v>162</v>
      </c>
      <c r="J21" s="56" t="s">
        <v>310</v>
      </c>
      <c r="K21" s="31" t="s">
        <v>177</v>
      </c>
    </row>
    <row r="22" spans="1:11" ht="18" customHeight="1">
      <c r="A22" s="25">
        <v>20</v>
      </c>
      <c r="B22" s="58">
        <v>4</v>
      </c>
      <c r="C22" s="16">
        <v>4</v>
      </c>
      <c r="D22" s="17" t="s">
        <v>27</v>
      </c>
      <c r="E22" s="17" t="s">
        <v>107</v>
      </c>
      <c r="F22" s="20" t="s">
        <v>115</v>
      </c>
      <c r="G22" s="18" t="s">
        <v>119</v>
      </c>
      <c r="H22" s="18" t="s">
        <v>25</v>
      </c>
      <c r="I22" s="20" t="s">
        <v>162</v>
      </c>
      <c r="J22" s="31" t="s">
        <v>311</v>
      </c>
      <c r="K22" s="31" t="s">
        <v>177</v>
      </c>
    </row>
    <row r="23" spans="1:11" ht="18" customHeight="1">
      <c r="A23" s="25">
        <v>21</v>
      </c>
      <c r="B23" s="58">
        <v>5</v>
      </c>
      <c r="C23" s="16">
        <v>5</v>
      </c>
      <c r="D23" s="17" t="s">
        <v>27</v>
      </c>
      <c r="E23" s="17" t="s">
        <v>107</v>
      </c>
      <c r="F23" s="20" t="s">
        <v>115</v>
      </c>
      <c r="G23" s="18" t="s">
        <v>119</v>
      </c>
      <c r="H23" s="18" t="s">
        <v>25</v>
      </c>
      <c r="I23" s="20" t="s">
        <v>162</v>
      </c>
      <c r="J23" s="31" t="s">
        <v>312</v>
      </c>
      <c r="K23" s="31" t="s">
        <v>177</v>
      </c>
    </row>
    <row r="24" spans="1:11" ht="18" customHeight="1">
      <c r="A24" s="25">
        <v>22</v>
      </c>
      <c r="B24" s="58">
        <v>6</v>
      </c>
      <c r="C24" s="16">
        <v>6</v>
      </c>
      <c r="D24" s="17" t="s">
        <v>27</v>
      </c>
      <c r="E24" s="17" t="s">
        <v>107</v>
      </c>
      <c r="F24" s="20" t="s">
        <v>115</v>
      </c>
      <c r="G24" s="18" t="s">
        <v>119</v>
      </c>
      <c r="H24" s="18" t="s">
        <v>25</v>
      </c>
      <c r="I24" s="20" t="s">
        <v>162</v>
      </c>
      <c r="J24" s="31" t="s">
        <v>313</v>
      </c>
      <c r="K24" s="31" t="s">
        <v>177</v>
      </c>
    </row>
    <row r="25" spans="1:11" ht="18" customHeight="1">
      <c r="A25" s="25">
        <v>23</v>
      </c>
      <c r="B25" s="58">
        <v>7</v>
      </c>
      <c r="C25" s="16">
        <v>7</v>
      </c>
      <c r="D25" s="17" t="s">
        <v>27</v>
      </c>
      <c r="E25" s="17" t="s">
        <v>107</v>
      </c>
      <c r="F25" s="20" t="s">
        <v>115</v>
      </c>
      <c r="G25" s="18" t="s">
        <v>119</v>
      </c>
      <c r="H25" s="18" t="s">
        <v>25</v>
      </c>
      <c r="I25" s="18" t="s">
        <v>163</v>
      </c>
      <c r="J25" s="31" t="s">
        <v>314</v>
      </c>
      <c r="K25" s="31" t="s">
        <v>177</v>
      </c>
    </row>
    <row r="26" spans="1:11" ht="18" customHeight="1">
      <c r="A26" s="25">
        <v>24</v>
      </c>
      <c r="B26" s="58">
        <v>8</v>
      </c>
      <c r="C26" s="16">
        <v>8</v>
      </c>
      <c r="D26" s="17" t="s">
        <v>27</v>
      </c>
      <c r="E26" s="17" t="s">
        <v>107</v>
      </c>
      <c r="F26" s="20" t="s">
        <v>115</v>
      </c>
      <c r="G26" s="18" t="s">
        <v>119</v>
      </c>
      <c r="H26" s="18" t="s">
        <v>25</v>
      </c>
      <c r="I26" s="18" t="s">
        <v>163</v>
      </c>
      <c r="J26" s="120" t="s">
        <v>388</v>
      </c>
      <c r="K26" s="121" t="s">
        <v>366</v>
      </c>
    </row>
    <row r="27" spans="1:12" ht="18" customHeight="1">
      <c r="A27" s="25">
        <v>25</v>
      </c>
      <c r="B27" s="58">
        <v>9</v>
      </c>
      <c r="C27" s="16">
        <v>9</v>
      </c>
      <c r="D27" s="17" t="s">
        <v>27</v>
      </c>
      <c r="E27" s="17" t="s">
        <v>107</v>
      </c>
      <c r="F27" s="20" t="s">
        <v>115</v>
      </c>
      <c r="G27" s="18" t="s">
        <v>119</v>
      </c>
      <c r="H27" s="18" t="s">
        <v>25</v>
      </c>
      <c r="I27" s="18"/>
      <c r="J27" s="49" t="s">
        <v>163</v>
      </c>
      <c r="K27" s="49" t="s">
        <v>337</v>
      </c>
      <c r="L27" s="123"/>
    </row>
    <row r="28" spans="1:12" ht="18" customHeight="1">
      <c r="A28" s="25">
        <v>26</v>
      </c>
      <c r="B28" s="58">
        <v>10</v>
      </c>
      <c r="C28" s="16"/>
      <c r="D28" s="17" t="s">
        <v>27</v>
      </c>
      <c r="E28" s="17" t="s">
        <v>107</v>
      </c>
      <c r="F28" s="20" t="s">
        <v>115</v>
      </c>
      <c r="G28" s="18" t="s">
        <v>119</v>
      </c>
      <c r="H28" s="18" t="s">
        <v>25</v>
      </c>
      <c r="I28" s="18"/>
      <c r="J28" s="49" t="s">
        <v>163</v>
      </c>
      <c r="K28" s="49" t="s">
        <v>337</v>
      </c>
      <c r="L28" s="123"/>
    </row>
    <row r="29" spans="1:12" ht="18" customHeight="1">
      <c r="A29" s="25">
        <v>27</v>
      </c>
      <c r="B29" s="58">
        <v>11</v>
      </c>
      <c r="C29" s="16"/>
      <c r="D29" s="17" t="s">
        <v>27</v>
      </c>
      <c r="E29" s="17" t="s">
        <v>107</v>
      </c>
      <c r="F29" s="20" t="s">
        <v>115</v>
      </c>
      <c r="G29" s="18" t="s">
        <v>119</v>
      </c>
      <c r="H29" s="18" t="s">
        <v>25</v>
      </c>
      <c r="I29" s="18"/>
      <c r="J29" s="49" t="s">
        <v>163</v>
      </c>
      <c r="K29" s="49" t="s">
        <v>337</v>
      </c>
      <c r="L29" s="123"/>
    </row>
    <row r="30" spans="1:11" ht="18" customHeight="1">
      <c r="A30" s="25">
        <v>28</v>
      </c>
      <c r="B30" s="113">
        <v>1</v>
      </c>
      <c r="C30" s="23">
        <v>1</v>
      </c>
      <c r="D30" s="17" t="s">
        <v>27</v>
      </c>
      <c r="E30" s="17" t="s">
        <v>107</v>
      </c>
      <c r="F30" s="20" t="s">
        <v>115</v>
      </c>
      <c r="G30" s="18" t="s">
        <v>120</v>
      </c>
      <c r="H30" s="18" t="s">
        <v>25</v>
      </c>
      <c r="I30" s="20" t="s">
        <v>162</v>
      </c>
      <c r="J30" s="31" t="s">
        <v>239</v>
      </c>
      <c r="K30" s="31" t="s">
        <v>177</v>
      </c>
    </row>
    <row r="31" spans="1:11" ht="18" customHeight="1">
      <c r="A31" s="25">
        <v>29</v>
      </c>
      <c r="B31" s="58">
        <v>2</v>
      </c>
      <c r="C31" s="16">
        <v>2</v>
      </c>
      <c r="D31" s="17" t="s">
        <v>27</v>
      </c>
      <c r="E31" s="17" t="s">
        <v>107</v>
      </c>
      <c r="F31" s="20" t="s">
        <v>115</v>
      </c>
      <c r="G31" s="18" t="s">
        <v>120</v>
      </c>
      <c r="H31" s="18" t="s">
        <v>25</v>
      </c>
      <c r="I31" s="20" t="s">
        <v>162</v>
      </c>
      <c r="J31" s="31" t="s">
        <v>264</v>
      </c>
      <c r="K31" s="31" t="s">
        <v>177</v>
      </c>
    </row>
    <row r="32" spans="1:11" ht="18" customHeight="1">
      <c r="A32" s="25">
        <v>30</v>
      </c>
      <c r="B32" s="58">
        <v>3</v>
      </c>
      <c r="C32" s="16">
        <v>3</v>
      </c>
      <c r="D32" s="17" t="s">
        <v>27</v>
      </c>
      <c r="E32" s="17" t="s">
        <v>107</v>
      </c>
      <c r="F32" s="20" t="s">
        <v>115</v>
      </c>
      <c r="G32" s="18" t="s">
        <v>120</v>
      </c>
      <c r="H32" s="18" t="s">
        <v>25</v>
      </c>
      <c r="I32" s="20" t="s">
        <v>162</v>
      </c>
      <c r="J32" s="31" t="s">
        <v>269</v>
      </c>
      <c r="K32" s="31" t="s">
        <v>177</v>
      </c>
    </row>
    <row r="33" spans="1:11" ht="18" customHeight="1">
      <c r="A33" s="25">
        <v>31</v>
      </c>
      <c r="B33" s="58">
        <v>4</v>
      </c>
      <c r="C33" s="16">
        <v>4</v>
      </c>
      <c r="D33" s="17" t="s">
        <v>27</v>
      </c>
      <c r="E33" s="17" t="s">
        <v>107</v>
      </c>
      <c r="F33" s="20" t="s">
        <v>115</v>
      </c>
      <c r="G33" s="18" t="s">
        <v>120</v>
      </c>
      <c r="H33" s="18" t="s">
        <v>25</v>
      </c>
      <c r="I33" s="20" t="s">
        <v>162</v>
      </c>
      <c r="J33" s="31" t="s">
        <v>294</v>
      </c>
      <c r="K33" s="31" t="s">
        <v>177</v>
      </c>
    </row>
    <row r="34" spans="1:11" ht="18" customHeight="1">
      <c r="A34" s="25">
        <v>32</v>
      </c>
      <c r="B34" s="58">
        <v>5</v>
      </c>
      <c r="C34" s="16">
        <v>5</v>
      </c>
      <c r="D34" s="17" t="s">
        <v>27</v>
      </c>
      <c r="E34" s="17" t="s">
        <v>107</v>
      </c>
      <c r="F34" s="20" t="s">
        <v>115</v>
      </c>
      <c r="G34" s="18" t="s">
        <v>120</v>
      </c>
      <c r="H34" s="18" t="s">
        <v>25</v>
      </c>
      <c r="I34" s="20" t="s">
        <v>162</v>
      </c>
      <c r="J34" s="31" t="s">
        <v>296</v>
      </c>
      <c r="K34" s="31" t="s">
        <v>177</v>
      </c>
    </row>
    <row r="35" spans="1:11" ht="18" customHeight="1">
      <c r="A35" s="25">
        <v>33</v>
      </c>
      <c r="B35" s="58">
        <v>6</v>
      </c>
      <c r="C35" s="16">
        <v>6</v>
      </c>
      <c r="D35" s="17" t="s">
        <v>27</v>
      </c>
      <c r="E35" s="17" t="s">
        <v>107</v>
      </c>
      <c r="F35" s="20" t="s">
        <v>115</v>
      </c>
      <c r="G35" s="18" t="s">
        <v>120</v>
      </c>
      <c r="H35" s="18" t="s">
        <v>25</v>
      </c>
      <c r="I35" s="18" t="s">
        <v>163</v>
      </c>
      <c r="J35" s="120" t="s">
        <v>376</v>
      </c>
      <c r="K35" s="121" t="s">
        <v>366</v>
      </c>
    </row>
    <row r="36" spans="1:12" ht="18" customHeight="1">
      <c r="A36" s="25">
        <v>34</v>
      </c>
      <c r="B36" s="58">
        <v>7</v>
      </c>
      <c r="C36" s="16">
        <v>7</v>
      </c>
      <c r="D36" s="17" t="s">
        <v>27</v>
      </c>
      <c r="E36" s="17" t="s">
        <v>107</v>
      </c>
      <c r="F36" s="20" t="s">
        <v>115</v>
      </c>
      <c r="G36" s="18" t="s">
        <v>120</v>
      </c>
      <c r="H36" s="18" t="s">
        <v>25</v>
      </c>
      <c r="I36" s="18" t="s">
        <v>163</v>
      </c>
      <c r="J36" s="49" t="s">
        <v>163</v>
      </c>
      <c r="K36" s="49" t="s">
        <v>337</v>
      </c>
      <c r="L36" s="123"/>
    </row>
    <row r="37" spans="1:12" ht="18" customHeight="1">
      <c r="A37" s="25">
        <v>35</v>
      </c>
      <c r="B37" s="58">
        <v>8</v>
      </c>
      <c r="C37" s="16"/>
      <c r="D37" s="17" t="s">
        <v>27</v>
      </c>
      <c r="E37" s="17" t="s">
        <v>107</v>
      </c>
      <c r="F37" s="20" t="s">
        <v>115</v>
      </c>
      <c r="G37" s="18" t="s">
        <v>120</v>
      </c>
      <c r="H37" s="18" t="s">
        <v>25</v>
      </c>
      <c r="I37" s="18"/>
      <c r="J37" s="49" t="s">
        <v>163</v>
      </c>
      <c r="K37" s="49" t="s">
        <v>337</v>
      </c>
      <c r="L37" s="123"/>
    </row>
    <row r="38" spans="1:12" ht="18" customHeight="1">
      <c r="A38" s="25">
        <v>36</v>
      </c>
      <c r="B38" s="58">
        <v>9</v>
      </c>
      <c r="C38" s="16"/>
      <c r="D38" s="66" t="s">
        <v>28</v>
      </c>
      <c r="E38" s="17" t="s">
        <v>107</v>
      </c>
      <c r="F38" s="20" t="s">
        <v>115</v>
      </c>
      <c r="G38" s="18" t="s">
        <v>120</v>
      </c>
      <c r="H38" s="18" t="s">
        <v>25</v>
      </c>
      <c r="I38" s="18"/>
      <c r="J38" s="49" t="s">
        <v>163</v>
      </c>
      <c r="K38" s="49" t="s">
        <v>337</v>
      </c>
      <c r="L38" s="123"/>
    </row>
    <row r="39" spans="1:11" ht="18" customHeight="1">
      <c r="A39" s="25">
        <v>37</v>
      </c>
      <c r="B39" s="113">
        <v>1</v>
      </c>
      <c r="C39" s="23">
        <v>1</v>
      </c>
      <c r="D39" s="17" t="s">
        <v>27</v>
      </c>
      <c r="E39" s="17" t="s">
        <v>107</v>
      </c>
      <c r="F39" s="20" t="s">
        <v>115</v>
      </c>
      <c r="G39" s="18" t="s">
        <v>121</v>
      </c>
      <c r="H39" s="18" t="s">
        <v>26</v>
      </c>
      <c r="I39" s="20" t="s">
        <v>162</v>
      </c>
      <c r="J39" s="31" t="s">
        <v>224</v>
      </c>
      <c r="K39" s="31" t="s">
        <v>177</v>
      </c>
    </row>
    <row r="40" spans="1:11" ht="18" customHeight="1">
      <c r="A40" s="25">
        <v>38</v>
      </c>
      <c r="B40" s="58">
        <v>2</v>
      </c>
      <c r="C40" s="16">
        <v>2</v>
      </c>
      <c r="D40" s="17" t="s">
        <v>27</v>
      </c>
      <c r="E40" s="17" t="s">
        <v>107</v>
      </c>
      <c r="F40" s="20" t="s">
        <v>115</v>
      </c>
      <c r="G40" s="18" t="s">
        <v>121</v>
      </c>
      <c r="H40" s="18" t="s">
        <v>26</v>
      </c>
      <c r="I40" s="20" t="s">
        <v>162</v>
      </c>
      <c r="J40" s="31" t="s">
        <v>231</v>
      </c>
      <c r="K40" s="31" t="s">
        <v>177</v>
      </c>
    </row>
    <row r="41" spans="1:11" ht="18" customHeight="1">
      <c r="A41" s="25">
        <v>39</v>
      </c>
      <c r="B41" s="58">
        <v>3</v>
      </c>
      <c r="C41" s="16">
        <v>3</v>
      </c>
      <c r="D41" s="17" t="s">
        <v>27</v>
      </c>
      <c r="E41" s="17" t="s">
        <v>107</v>
      </c>
      <c r="F41" s="20" t="s">
        <v>115</v>
      </c>
      <c r="G41" s="18" t="s">
        <v>121</v>
      </c>
      <c r="H41" s="18" t="s">
        <v>26</v>
      </c>
      <c r="I41" s="20" t="s">
        <v>162</v>
      </c>
      <c r="J41" s="31" t="s">
        <v>236</v>
      </c>
      <c r="K41" s="31" t="s">
        <v>177</v>
      </c>
    </row>
    <row r="42" spans="1:11" ht="18" customHeight="1">
      <c r="A42" s="25">
        <v>40</v>
      </c>
      <c r="B42" s="58">
        <v>4</v>
      </c>
      <c r="C42" s="16">
        <v>4</v>
      </c>
      <c r="D42" s="17" t="s">
        <v>27</v>
      </c>
      <c r="E42" s="17" t="s">
        <v>107</v>
      </c>
      <c r="F42" s="20" t="s">
        <v>115</v>
      </c>
      <c r="G42" s="18" t="s">
        <v>121</v>
      </c>
      <c r="H42" s="18" t="s">
        <v>26</v>
      </c>
      <c r="I42" s="20" t="s">
        <v>162</v>
      </c>
      <c r="J42" s="31" t="s">
        <v>243</v>
      </c>
      <c r="K42" s="31" t="s">
        <v>177</v>
      </c>
    </row>
    <row r="43" spans="1:11" ht="18" customHeight="1">
      <c r="A43" s="25">
        <v>41</v>
      </c>
      <c r="B43" s="58">
        <v>5</v>
      </c>
      <c r="C43" s="16">
        <v>5</v>
      </c>
      <c r="D43" s="17" t="s">
        <v>27</v>
      </c>
      <c r="E43" s="17" t="s">
        <v>107</v>
      </c>
      <c r="F43" s="20" t="s">
        <v>115</v>
      </c>
      <c r="G43" s="18" t="s">
        <v>121</v>
      </c>
      <c r="H43" s="18" t="s">
        <v>26</v>
      </c>
      <c r="I43" s="20" t="s">
        <v>162</v>
      </c>
      <c r="J43" s="31" t="s">
        <v>265</v>
      </c>
      <c r="K43" s="31" t="s">
        <v>177</v>
      </c>
    </row>
    <row r="44" spans="1:11" ht="18" customHeight="1">
      <c r="A44" s="25">
        <v>42</v>
      </c>
      <c r="B44" s="58">
        <v>6</v>
      </c>
      <c r="C44" s="16">
        <v>6</v>
      </c>
      <c r="D44" s="17" t="s">
        <v>27</v>
      </c>
      <c r="E44" s="17" t="s">
        <v>107</v>
      </c>
      <c r="F44" s="20" t="s">
        <v>115</v>
      </c>
      <c r="G44" s="18" t="s">
        <v>121</v>
      </c>
      <c r="H44" s="18" t="s">
        <v>26</v>
      </c>
      <c r="I44" s="20" t="s">
        <v>162</v>
      </c>
      <c r="J44" s="120" t="s">
        <v>391</v>
      </c>
      <c r="K44" s="121" t="s">
        <v>366</v>
      </c>
    </row>
    <row r="45" spans="1:11" ht="18" customHeight="1">
      <c r="A45" s="25">
        <v>43</v>
      </c>
      <c r="B45" s="58">
        <v>7</v>
      </c>
      <c r="C45" s="16">
        <v>7</v>
      </c>
      <c r="D45" s="17" t="s">
        <v>27</v>
      </c>
      <c r="E45" s="17" t="s">
        <v>107</v>
      </c>
      <c r="F45" s="20" t="s">
        <v>115</v>
      </c>
      <c r="G45" s="18" t="s">
        <v>121</v>
      </c>
      <c r="H45" s="18" t="s">
        <v>26</v>
      </c>
      <c r="I45" s="20" t="s">
        <v>162</v>
      </c>
      <c r="J45" s="31" t="s">
        <v>287</v>
      </c>
      <c r="K45" s="31" t="s">
        <v>177</v>
      </c>
    </row>
    <row r="46" spans="1:11" ht="18" customHeight="1">
      <c r="A46" s="25">
        <v>44</v>
      </c>
      <c r="B46" s="58">
        <v>8</v>
      </c>
      <c r="C46" s="23">
        <v>1</v>
      </c>
      <c r="D46" s="19" t="s">
        <v>29</v>
      </c>
      <c r="E46" s="17" t="s">
        <v>107</v>
      </c>
      <c r="F46" s="48" t="s">
        <v>115</v>
      </c>
      <c r="G46" s="28" t="s">
        <v>121</v>
      </c>
      <c r="H46" s="28" t="s">
        <v>26</v>
      </c>
      <c r="I46" s="28" t="s">
        <v>163</v>
      </c>
      <c r="J46" s="120" t="s">
        <v>390</v>
      </c>
      <c r="K46" s="121" t="s">
        <v>366</v>
      </c>
    </row>
    <row r="47" spans="1:11" ht="18" customHeight="1">
      <c r="A47" s="25">
        <v>45</v>
      </c>
      <c r="B47" s="113">
        <v>1</v>
      </c>
      <c r="C47" s="23">
        <v>1</v>
      </c>
      <c r="D47" s="17" t="s">
        <v>27</v>
      </c>
      <c r="E47" s="17" t="s">
        <v>107</v>
      </c>
      <c r="F47" s="20" t="s">
        <v>115</v>
      </c>
      <c r="G47" s="18" t="s">
        <v>122</v>
      </c>
      <c r="H47" s="18" t="s">
        <v>42</v>
      </c>
      <c r="I47" s="20" t="s">
        <v>162</v>
      </c>
      <c r="J47" s="31" t="s">
        <v>259</v>
      </c>
      <c r="K47" s="31" t="s">
        <v>177</v>
      </c>
    </row>
    <row r="48" spans="1:11" ht="18" customHeight="1">
      <c r="A48" s="25">
        <v>46</v>
      </c>
      <c r="B48" s="58">
        <v>2</v>
      </c>
      <c r="C48" s="16">
        <v>2</v>
      </c>
      <c r="D48" s="17" t="s">
        <v>27</v>
      </c>
      <c r="E48" s="17" t="s">
        <v>107</v>
      </c>
      <c r="F48" s="20" t="s">
        <v>115</v>
      </c>
      <c r="G48" s="18" t="s">
        <v>122</v>
      </c>
      <c r="H48" s="18" t="s">
        <v>42</v>
      </c>
      <c r="I48" s="20" t="s">
        <v>162</v>
      </c>
      <c r="J48" s="31" t="s">
        <v>277</v>
      </c>
      <c r="K48" s="31" t="s">
        <v>177</v>
      </c>
    </row>
    <row r="49" spans="1:11" ht="18" customHeight="1">
      <c r="A49" s="25">
        <v>47</v>
      </c>
      <c r="B49" s="58">
        <v>3</v>
      </c>
      <c r="C49" s="16">
        <v>3</v>
      </c>
      <c r="D49" s="17" t="s">
        <v>27</v>
      </c>
      <c r="E49" s="17" t="s">
        <v>107</v>
      </c>
      <c r="F49" s="20" t="s">
        <v>115</v>
      </c>
      <c r="G49" s="18" t="s">
        <v>122</v>
      </c>
      <c r="H49" s="18" t="s">
        <v>42</v>
      </c>
      <c r="I49" s="20" t="s">
        <v>162</v>
      </c>
      <c r="J49" s="31" t="s">
        <v>280</v>
      </c>
      <c r="K49" s="31" t="s">
        <v>177</v>
      </c>
    </row>
    <row r="50" spans="1:11" ht="18" customHeight="1">
      <c r="A50" s="25">
        <v>48</v>
      </c>
      <c r="B50" s="58">
        <v>4</v>
      </c>
      <c r="C50" s="16">
        <v>4</v>
      </c>
      <c r="D50" s="17" t="s">
        <v>27</v>
      </c>
      <c r="E50" s="17" t="s">
        <v>107</v>
      </c>
      <c r="F50" s="20" t="s">
        <v>115</v>
      </c>
      <c r="G50" s="18" t="s">
        <v>122</v>
      </c>
      <c r="H50" s="18" t="s">
        <v>42</v>
      </c>
      <c r="I50" s="20" t="s">
        <v>162</v>
      </c>
      <c r="J50" s="31" t="s">
        <v>299</v>
      </c>
      <c r="K50" s="31" t="s">
        <v>177</v>
      </c>
    </row>
    <row r="51" spans="1:11" ht="18" customHeight="1">
      <c r="A51" s="25">
        <v>49</v>
      </c>
      <c r="B51" s="58">
        <v>5</v>
      </c>
      <c r="C51" s="16">
        <v>5</v>
      </c>
      <c r="D51" s="17" t="s">
        <v>27</v>
      </c>
      <c r="E51" s="17" t="s">
        <v>107</v>
      </c>
      <c r="F51" s="20" t="s">
        <v>115</v>
      </c>
      <c r="G51" s="18" t="s">
        <v>122</v>
      </c>
      <c r="H51" s="18" t="s">
        <v>42</v>
      </c>
      <c r="I51" s="20" t="s">
        <v>162</v>
      </c>
      <c r="J51" s="31" t="s">
        <v>318</v>
      </c>
      <c r="K51" s="31" t="s">
        <v>177</v>
      </c>
    </row>
    <row r="52" spans="1:11" ht="18" customHeight="1">
      <c r="A52" s="25">
        <v>50</v>
      </c>
      <c r="B52" s="58">
        <v>6</v>
      </c>
      <c r="C52" s="16">
        <v>6</v>
      </c>
      <c r="D52" s="17" t="s">
        <v>27</v>
      </c>
      <c r="E52" s="17" t="s">
        <v>107</v>
      </c>
      <c r="F52" s="20" t="s">
        <v>115</v>
      </c>
      <c r="G52" s="18" t="s">
        <v>122</v>
      </c>
      <c r="H52" s="18" t="s">
        <v>42</v>
      </c>
      <c r="I52" s="20" t="s">
        <v>162</v>
      </c>
      <c r="J52" s="31" t="s">
        <v>217</v>
      </c>
      <c r="K52" s="31" t="s">
        <v>177</v>
      </c>
    </row>
    <row r="53" spans="1:11" ht="18" customHeight="1">
      <c r="A53" s="25">
        <v>51</v>
      </c>
      <c r="B53" s="58">
        <v>7</v>
      </c>
      <c r="C53" s="16">
        <v>7</v>
      </c>
      <c r="D53" s="17" t="s">
        <v>27</v>
      </c>
      <c r="E53" s="17" t="s">
        <v>107</v>
      </c>
      <c r="F53" s="20" t="s">
        <v>115</v>
      </c>
      <c r="G53" s="18" t="s">
        <v>122</v>
      </c>
      <c r="H53" s="18" t="s">
        <v>42</v>
      </c>
      <c r="I53" s="20" t="s">
        <v>162</v>
      </c>
      <c r="J53" s="31" t="s">
        <v>244</v>
      </c>
      <c r="K53" s="31" t="s">
        <v>177</v>
      </c>
    </row>
    <row r="54" spans="1:11" ht="18" customHeight="1">
      <c r="A54" s="25">
        <v>52</v>
      </c>
      <c r="B54" s="113">
        <v>1</v>
      </c>
      <c r="C54" s="23">
        <v>1</v>
      </c>
      <c r="D54" s="17" t="s">
        <v>27</v>
      </c>
      <c r="E54" s="17" t="s">
        <v>107</v>
      </c>
      <c r="F54" s="20" t="s">
        <v>115</v>
      </c>
      <c r="G54" s="18" t="s">
        <v>123</v>
      </c>
      <c r="H54" s="18" t="s">
        <v>11</v>
      </c>
      <c r="I54" s="21" t="s">
        <v>163</v>
      </c>
      <c r="J54" s="31" t="s">
        <v>315</v>
      </c>
      <c r="K54" s="31" t="s">
        <v>177</v>
      </c>
    </row>
    <row r="55" spans="1:11" ht="18" customHeight="1">
      <c r="A55" s="25">
        <v>53</v>
      </c>
      <c r="B55" s="58">
        <v>2</v>
      </c>
      <c r="C55" s="16">
        <v>2</v>
      </c>
      <c r="D55" s="17" t="s">
        <v>27</v>
      </c>
      <c r="E55" s="17" t="s">
        <v>107</v>
      </c>
      <c r="F55" s="20" t="s">
        <v>115</v>
      </c>
      <c r="G55" s="18" t="s">
        <v>123</v>
      </c>
      <c r="H55" s="18" t="s">
        <v>11</v>
      </c>
      <c r="I55" s="21" t="s">
        <v>163</v>
      </c>
      <c r="J55" s="31" t="s">
        <v>316</v>
      </c>
      <c r="K55" s="31" t="s">
        <v>177</v>
      </c>
    </row>
    <row r="56" spans="1:11" ht="18" customHeight="1">
      <c r="A56" s="25">
        <v>54</v>
      </c>
      <c r="B56" s="58">
        <v>3</v>
      </c>
      <c r="C56" s="16">
        <v>2</v>
      </c>
      <c r="D56" s="17" t="s">
        <v>27</v>
      </c>
      <c r="E56" s="17" t="s">
        <v>107</v>
      </c>
      <c r="F56" s="20" t="s">
        <v>115</v>
      </c>
      <c r="G56" s="18" t="s">
        <v>123</v>
      </c>
      <c r="H56" s="18" t="s">
        <v>11</v>
      </c>
      <c r="I56" s="21" t="s">
        <v>163</v>
      </c>
      <c r="J56" s="120" t="s">
        <v>367</v>
      </c>
      <c r="K56" s="121" t="s">
        <v>366</v>
      </c>
    </row>
    <row r="57" spans="1:12" ht="18" customHeight="1">
      <c r="A57" s="25">
        <v>55</v>
      </c>
      <c r="B57" s="58">
        <v>4</v>
      </c>
      <c r="C57" s="16">
        <v>3</v>
      </c>
      <c r="D57" s="17" t="s">
        <v>27</v>
      </c>
      <c r="E57" s="17" t="s">
        <v>107</v>
      </c>
      <c r="F57" s="20" t="s">
        <v>115</v>
      </c>
      <c r="G57" s="18" t="s">
        <v>123</v>
      </c>
      <c r="H57" s="18" t="s">
        <v>11</v>
      </c>
      <c r="I57" s="21" t="s">
        <v>163</v>
      </c>
      <c r="J57" s="49" t="s">
        <v>163</v>
      </c>
      <c r="K57" s="49" t="s">
        <v>337</v>
      </c>
      <c r="L57" s="123"/>
    </row>
    <row r="58" spans="1:12" ht="18" customHeight="1">
      <c r="A58" s="25">
        <v>56</v>
      </c>
      <c r="B58" s="58">
        <v>5</v>
      </c>
      <c r="C58" s="16"/>
      <c r="D58" s="17" t="s">
        <v>27</v>
      </c>
      <c r="E58" s="17" t="s">
        <v>107</v>
      </c>
      <c r="F58" s="20" t="s">
        <v>115</v>
      </c>
      <c r="G58" s="18" t="s">
        <v>123</v>
      </c>
      <c r="H58" s="18" t="s">
        <v>11</v>
      </c>
      <c r="I58" s="21"/>
      <c r="J58" s="49" t="s">
        <v>163</v>
      </c>
      <c r="K58" s="49" t="s">
        <v>337</v>
      </c>
      <c r="L58" s="123"/>
    </row>
    <row r="59" spans="1:12" ht="18" customHeight="1">
      <c r="A59" s="25">
        <v>57</v>
      </c>
      <c r="B59" s="113">
        <v>1</v>
      </c>
      <c r="C59" s="23">
        <v>1</v>
      </c>
      <c r="D59" s="17" t="s">
        <v>27</v>
      </c>
      <c r="E59" s="17" t="s">
        <v>107</v>
      </c>
      <c r="F59" s="20" t="s">
        <v>115</v>
      </c>
      <c r="G59" s="18" t="s">
        <v>171</v>
      </c>
      <c r="H59" s="18" t="s">
        <v>8</v>
      </c>
      <c r="I59" s="17"/>
      <c r="J59" s="49" t="s">
        <v>163</v>
      </c>
      <c r="K59" s="49" t="s">
        <v>337</v>
      </c>
      <c r="L59" s="123"/>
    </row>
    <row r="60" spans="1:11" ht="18" customHeight="1">
      <c r="A60" s="25">
        <v>58</v>
      </c>
      <c r="B60" s="113">
        <v>1</v>
      </c>
      <c r="C60" s="23">
        <v>1</v>
      </c>
      <c r="D60" s="17" t="s">
        <v>27</v>
      </c>
      <c r="E60" s="17" t="s">
        <v>107</v>
      </c>
      <c r="F60" s="20" t="s">
        <v>115</v>
      </c>
      <c r="G60" s="18" t="s">
        <v>124</v>
      </c>
      <c r="H60" s="18" t="s">
        <v>34</v>
      </c>
      <c r="I60" s="20" t="s">
        <v>162</v>
      </c>
      <c r="J60" s="31" t="s">
        <v>209</v>
      </c>
      <c r="K60" s="31" t="s">
        <v>177</v>
      </c>
    </row>
    <row r="61" spans="1:11" ht="18" customHeight="1">
      <c r="A61" s="25">
        <v>59</v>
      </c>
      <c r="B61" s="58">
        <v>2</v>
      </c>
      <c r="C61" s="16">
        <v>2</v>
      </c>
      <c r="D61" s="17" t="s">
        <v>27</v>
      </c>
      <c r="E61" s="17" t="s">
        <v>107</v>
      </c>
      <c r="F61" s="20" t="s">
        <v>115</v>
      </c>
      <c r="G61" s="18" t="s">
        <v>124</v>
      </c>
      <c r="H61" s="18" t="s">
        <v>34</v>
      </c>
      <c r="I61" s="20" t="s">
        <v>162</v>
      </c>
      <c r="J61" s="31" t="s">
        <v>263</v>
      </c>
      <c r="K61" s="31" t="s">
        <v>177</v>
      </c>
    </row>
    <row r="62" spans="1:11" ht="18" customHeight="1">
      <c r="A62" s="25">
        <v>60</v>
      </c>
      <c r="B62" s="58">
        <v>3</v>
      </c>
      <c r="C62" s="16">
        <v>3</v>
      </c>
      <c r="D62" s="17" t="s">
        <v>27</v>
      </c>
      <c r="E62" s="17" t="s">
        <v>107</v>
      </c>
      <c r="F62" s="20" t="s">
        <v>115</v>
      </c>
      <c r="G62" s="18" t="s">
        <v>124</v>
      </c>
      <c r="H62" s="18" t="s">
        <v>34</v>
      </c>
      <c r="I62" s="20" t="s">
        <v>162</v>
      </c>
      <c r="J62" s="120" t="s">
        <v>399</v>
      </c>
      <c r="K62" s="121" t="s">
        <v>366</v>
      </c>
    </row>
    <row r="63" spans="1:11" ht="18" customHeight="1">
      <c r="A63" s="25">
        <v>61</v>
      </c>
      <c r="B63" s="58">
        <v>4</v>
      </c>
      <c r="C63" s="16">
        <v>4</v>
      </c>
      <c r="D63" s="17" t="s">
        <v>27</v>
      </c>
      <c r="E63" s="17" t="s">
        <v>107</v>
      </c>
      <c r="F63" s="20" t="s">
        <v>115</v>
      </c>
      <c r="G63" s="18" t="s">
        <v>124</v>
      </c>
      <c r="H63" s="18" t="s">
        <v>34</v>
      </c>
      <c r="I63" s="20" t="s">
        <v>162</v>
      </c>
      <c r="J63" s="31" t="s">
        <v>273</v>
      </c>
      <c r="K63" s="31" t="s">
        <v>177</v>
      </c>
    </row>
    <row r="64" spans="1:11" ht="18" customHeight="1">
      <c r="A64" s="25">
        <v>62</v>
      </c>
      <c r="B64" s="58">
        <v>5</v>
      </c>
      <c r="C64" s="16">
        <v>5</v>
      </c>
      <c r="D64" s="17" t="s">
        <v>27</v>
      </c>
      <c r="E64" s="17" t="s">
        <v>107</v>
      </c>
      <c r="F64" s="20" t="s">
        <v>115</v>
      </c>
      <c r="G64" s="18" t="s">
        <v>124</v>
      </c>
      <c r="H64" s="18" t="s">
        <v>34</v>
      </c>
      <c r="I64" s="20" t="s">
        <v>162</v>
      </c>
      <c r="J64" s="31" t="s">
        <v>275</v>
      </c>
      <c r="K64" s="31" t="s">
        <v>177</v>
      </c>
    </row>
    <row r="65" spans="1:11" ht="18" customHeight="1">
      <c r="A65" s="25">
        <v>63</v>
      </c>
      <c r="B65" s="58">
        <v>6</v>
      </c>
      <c r="C65" s="16">
        <v>6</v>
      </c>
      <c r="D65" s="17" t="s">
        <v>27</v>
      </c>
      <c r="E65" s="17" t="s">
        <v>107</v>
      </c>
      <c r="F65" s="20" t="s">
        <v>115</v>
      </c>
      <c r="G65" s="18" t="s">
        <v>124</v>
      </c>
      <c r="H65" s="18" t="s">
        <v>34</v>
      </c>
      <c r="I65" s="17" t="s">
        <v>163</v>
      </c>
      <c r="J65" s="31" t="s">
        <v>179</v>
      </c>
      <c r="K65" s="31" t="s">
        <v>177</v>
      </c>
    </row>
    <row r="66" spans="1:11" ht="18" customHeight="1">
      <c r="A66" s="25">
        <v>64</v>
      </c>
      <c r="B66" s="58">
        <v>7</v>
      </c>
      <c r="C66" s="16">
        <v>7</v>
      </c>
      <c r="D66" s="17" t="s">
        <v>27</v>
      </c>
      <c r="E66" s="17" t="s">
        <v>107</v>
      </c>
      <c r="F66" s="20" t="s">
        <v>115</v>
      </c>
      <c r="G66" s="18" t="s">
        <v>124</v>
      </c>
      <c r="H66" s="18" t="s">
        <v>34</v>
      </c>
      <c r="I66" s="17" t="s">
        <v>163</v>
      </c>
      <c r="J66" s="31" t="s">
        <v>214</v>
      </c>
      <c r="K66" s="31" t="s">
        <v>177</v>
      </c>
    </row>
    <row r="67" spans="1:11" ht="18" customHeight="1">
      <c r="A67" s="25">
        <v>65</v>
      </c>
      <c r="B67" s="113">
        <v>1</v>
      </c>
      <c r="C67" s="23">
        <v>1</v>
      </c>
      <c r="D67" s="17" t="s">
        <v>27</v>
      </c>
      <c r="E67" s="17" t="s">
        <v>107</v>
      </c>
      <c r="F67" s="20" t="s">
        <v>115</v>
      </c>
      <c r="G67" s="18" t="s">
        <v>125</v>
      </c>
      <c r="H67" s="18" t="s">
        <v>34</v>
      </c>
      <c r="I67" s="20" t="s">
        <v>162</v>
      </c>
      <c r="J67" s="31" t="s">
        <v>248</v>
      </c>
      <c r="K67" s="31" t="s">
        <v>177</v>
      </c>
    </row>
    <row r="68" spans="1:11" ht="18" customHeight="1">
      <c r="A68" s="25">
        <v>66</v>
      </c>
      <c r="B68" s="58">
        <v>2</v>
      </c>
      <c r="C68" s="16">
        <v>2</v>
      </c>
      <c r="D68" s="17" t="s">
        <v>27</v>
      </c>
      <c r="E68" s="17" t="s">
        <v>107</v>
      </c>
      <c r="F68" s="20" t="s">
        <v>115</v>
      </c>
      <c r="G68" s="18" t="s">
        <v>125</v>
      </c>
      <c r="H68" s="18" t="s">
        <v>34</v>
      </c>
      <c r="I68" s="20" t="s">
        <v>162</v>
      </c>
      <c r="J68" s="31" t="s">
        <v>180</v>
      </c>
      <c r="K68" s="31" t="s">
        <v>177</v>
      </c>
    </row>
    <row r="69" spans="1:11" ht="18" customHeight="1">
      <c r="A69" s="25">
        <v>67</v>
      </c>
      <c r="B69" s="113">
        <v>1</v>
      </c>
      <c r="C69" s="16">
        <v>2</v>
      </c>
      <c r="D69" s="17" t="s">
        <v>27</v>
      </c>
      <c r="E69" s="17" t="s">
        <v>107</v>
      </c>
      <c r="F69" s="20" t="s">
        <v>115</v>
      </c>
      <c r="G69" s="18" t="s">
        <v>126</v>
      </c>
      <c r="H69" s="18" t="s">
        <v>34</v>
      </c>
      <c r="I69" s="20" t="s">
        <v>162</v>
      </c>
      <c r="J69" s="120" t="s">
        <v>383</v>
      </c>
      <c r="K69" s="121" t="s">
        <v>366</v>
      </c>
    </row>
    <row r="70" spans="1:11" ht="18" customHeight="1">
      <c r="A70" s="25">
        <v>68</v>
      </c>
      <c r="B70" s="58">
        <v>2</v>
      </c>
      <c r="C70" s="16">
        <v>3</v>
      </c>
      <c r="D70" s="17" t="s">
        <v>27</v>
      </c>
      <c r="E70" s="17" t="s">
        <v>107</v>
      </c>
      <c r="F70" s="20" t="s">
        <v>115</v>
      </c>
      <c r="G70" s="18" t="s">
        <v>126</v>
      </c>
      <c r="H70" s="18" t="s">
        <v>34</v>
      </c>
      <c r="I70" s="20" t="s">
        <v>162</v>
      </c>
      <c r="J70" s="31" t="s">
        <v>185</v>
      </c>
      <c r="K70" s="31" t="s">
        <v>177</v>
      </c>
    </row>
    <row r="71" spans="1:11" ht="18" customHeight="1">
      <c r="A71" s="25">
        <v>69</v>
      </c>
      <c r="B71" s="58">
        <v>3</v>
      </c>
      <c r="C71" s="16">
        <v>4</v>
      </c>
      <c r="D71" s="17" t="s">
        <v>27</v>
      </c>
      <c r="E71" s="17" t="s">
        <v>107</v>
      </c>
      <c r="F71" s="20" t="s">
        <v>115</v>
      </c>
      <c r="G71" s="18" t="s">
        <v>126</v>
      </c>
      <c r="H71" s="18" t="s">
        <v>34</v>
      </c>
      <c r="I71" s="20" t="s">
        <v>162</v>
      </c>
      <c r="J71" s="120" t="s">
        <v>385</v>
      </c>
      <c r="K71" s="121" t="s">
        <v>366</v>
      </c>
    </row>
    <row r="72" spans="1:11" ht="18" customHeight="1">
      <c r="A72" s="25">
        <v>70</v>
      </c>
      <c r="B72" s="58">
        <v>4</v>
      </c>
      <c r="C72" s="16">
        <v>5</v>
      </c>
      <c r="D72" s="17" t="s">
        <v>27</v>
      </c>
      <c r="E72" s="17" t="s">
        <v>107</v>
      </c>
      <c r="F72" s="20" t="s">
        <v>115</v>
      </c>
      <c r="G72" s="18" t="s">
        <v>126</v>
      </c>
      <c r="H72" s="18" t="s">
        <v>34</v>
      </c>
      <c r="I72" s="17" t="s">
        <v>163</v>
      </c>
      <c r="J72" s="31" t="s">
        <v>186</v>
      </c>
      <c r="K72" s="31" t="s">
        <v>177</v>
      </c>
    </row>
    <row r="73" spans="1:11" ht="18" customHeight="1">
      <c r="A73" s="25">
        <v>71</v>
      </c>
      <c r="B73" s="58">
        <v>5</v>
      </c>
      <c r="C73" s="16"/>
      <c r="D73" s="17" t="s">
        <v>27</v>
      </c>
      <c r="E73" s="17" t="s">
        <v>107</v>
      </c>
      <c r="F73" s="20" t="s">
        <v>115</v>
      </c>
      <c r="G73" s="18" t="s">
        <v>126</v>
      </c>
      <c r="H73" s="18" t="s">
        <v>34</v>
      </c>
      <c r="I73" s="17"/>
      <c r="J73" s="31" t="s">
        <v>330</v>
      </c>
      <c r="K73" s="31" t="s">
        <v>177</v>
      </c>
    </row>
    <row r="74" spans="1:11" ht="18" customHeight="1">
      <c r="A74" s="25">
        <v>72</v>
      </c>
      <c r="B74" s="113">
        <v>1</v>
      </c>
      <c r="C74" s="23">
        <v>1</v>
      </c>
      <c r="D74" s="17" t="s">
        <v>27</v>
      </c>
      <c r="E74" s="17" t="s">
        <v>107</v>
      </c>
      <c r="F74" s="20" t="s">
        <v>115</v>
      </c>
      <c r="G74" s="18" t="s">
        <v>127</v>
      </c>
      <c r="H74" s="18" t="s">
        <v>1</v>
      </c>
      <c r="I74" s="20" t="s">
        <v>162</v>
      </c>
      <c r="J74" s="31" t="s">
        <v>237</v>
      </c>
      <c r="K74" s="31" t="s">
        <v>177</v>
      </c>
    </row>
    <row r="75" spans="1:11" ht="18" customHeight="1">
      <c r="A75" s="25">
        <v>73</v>
      </c>
      <c r="B75" s="58">
        <v>2</v>
      </c>
      <c r="C75" s="16">
        <v>2</v>
      </c>
      <c r="D75" s="17" t="s">
        <v>27</v>
      </c>
      <c r="E75" s="17" t="s">
        <v>107</v>
      </c>
      <c r="F75" s="20" t="s">
        <v>115</v>
      </c>
      <c r="G75" s="18" t="s">
        <v>127</v>
      </c>
      <c r="H75" s="18" t="s">
        <v>1</v>
      </c>
      <c r="I75" s="20" t="s">
        <v>162</v>
      </c>
      <c r="J75" s="31" t="s">
        <v>246</v>
      </c>
      <c r="K75" s="31" t="s">
        <v>177</v>
      </c>
    </row>
    <row r="76" spans="1:11" ht="18" customHeight="1">
      <c r="A76" s="25">
        <v>74</v>
      </c>
      <c r="B76" s="58">
        <v>3</v>
      </c>
      <c r="C76" s="16">
        <v>3</v>
      </c>
      <c r="D76" s="17" t="s">
        <v>27</v>
      </c>
      <c r="E76" s="17" t="s">
        <v>107</v>
      </c>
      <c r="F76" s="20" t="s">
        <v>115</v>
      </c>
      <c r="G76" s="18" t="s">
        <v>127</v>
      </c>
      <c r="H76" s="18" t="s">
        <v>1</v>
      </c>
      <c r="I76" s="20" t="s">
        <v>162</v>
      </c>
      <c r="J76" s="31" t="s">
        <v>251</v>
      </c>
      <c r="K76" s="31" t="s">
        <v>177</v>
      </c>
    </row>
    <row r="77" spans="1:11" ht="18" customHeight="1">
      <c r="A77" s="25">
        <v>75</v>
      </c>
      <c r="B77" s="58">
        <v>4</v>
      </c>
      <c r="C77" s="16">
        <v>4</v>
      </c>
      <c r="D77" s="17" t="s">
        <v>27</v>
      </c>
      <c r="E77" s="17" t="s">
        <v>107</v>
      </c>
      <c r="F77" s="20" t="s">
        <v>115</v>
      </c>
      <c r="G77" s="18" t="s">
        <v>127</v>
      </c>
      <c r="H77" s="18" t="s">
        <v>1</v>
      </c>
      <c r="I77" s="20" t="s">
        <v>162</v>
      </c>
      <c r="J77" s="31" t="s">
        <v>190</v>
      </c>
      <c r="K77" s="31" t="s">
        <v>177</v>
      </c>
    </row>
    <row r="78" spans="1:11" ht="18" customHeight="1">
      <c r="A78" s="25">
        <v>76</v>
      </c>
      <c r="B78" s="58">
        <v>5</v>
      </c>
      <c r="C78" s="16"/>
      <c r="D78" s="17" t="s">
        <v>27</v>
      </c>
      <c r="E78" s="17" t="s">
        <v>107</v>
      </c>
      <c r="F78" s="20" t="s">
        <v>115</v>
      </c>
      <c r="G78" s="18" t="s">
        <v>127</v>
      </c>
      <c r="H78" s="18" t="s">
        <v>1</v>
      </c>
      <c r="I78" s="20"/>
      <c r="J78" s="120" t="s">
        <v>374</v>
      </c>
      <c r="K78" s="121" t="s">
        <v>366</v>
      </c>
    </row>
    <row r="79" spans="1:11" ht="18" customHeight="1">
      <c r="A79" s="25">
        <v>77</v>
      </c>
      <c r="B79" s="58">
        <v>6</v>
      </c>
      <c r="C79" s="16"/>
      <c r="D79" s="17" t="s">
        <v>27</v>
      </c>
      <c r="E79" s="17" t="s">
        <v>107</v>
      </c>
      <c r="F79" s="20" t="s">
        <v>115</v>
      </c>
      <c r="G79" s="18" t="s">
        <v>127</v>
      </c>
      <c r="H79" s="18" t="s">
        <v>1</v>
      </c>
      <c r="I79" s="20"/>
      <c r="J79" s="120" t="s">
        <v>400</v>
      </c>
      <c r="K79" s="121" t="s">
        <v>366</v>
      </c>
    </row>
    <row r="80" spans="1:11" ht="18" customHeight="1">
      <c r="A80" s="25">
        <v>78</v>
      </c>
      <c r="B80" s="58">
        <v>7</v>
      </c>
      <c r="C80" s="16"/>
      <c r="D80" s="19" t="s">
        <v>29</v>
      </c>
      <c r="E80" s="17" t="s">
        <v>107</v>
      </c>
      <c r="F80" s="20" t="s">
        <v>115</v>
      </c>
      <c r="G80" s="18" t="s">
        <v>127</v>
      </c>
      <c r="H80" s="18" t="s">
        <v>1</v>
      </c>
      <c r="I80" s="20"/>
      <c r="J80" s="120" t="s">
        <v>392</v>
      </c>
      <c r="K80" s="121" t="s">
        <v>366</v>
      </c>
    </row>
    <row r="81" spans="1:11" ht="18" customHeight="1">
      <c r="A81" s="25">
        <v>79</v>
      </c>
      <c r="B81" s="113">
        <v>1</v>
      </c>
      <c r="C81" s="23">
        <v>1</v>
      </c>
      <c r="D81" s="17" t="s">
        <v>27</v>
      </c>
      <c r="E81" s="17" t="s">
        <v>107</v>
      </c>
      <c r="F81" s="20" t="s">
        <v>115</v>
      </c>
      <c r="G81" s="18" t="s">
        <v>197</v>
      </c>
      <c r="H81" s="18" t="s">
        <v>364</v>
      </c>
      <c r="I81" s="17"/>
      <c r="J81" s="31" t="s">
        <v>178</v>
      </c>
      <c r="K81" s="31" t="s">
        <v>177</v>
      </c>
    </row>
    <row r="82" spans="1:12" ht="18" customHeight="1">
      <c r="A82" s="25">
        <v>80</v>
      </c>
      <c r="B82" s="58">
        <v>2</v>
      </c>
      <c r="C82" s="23"/>
      <c r="D82" s="17" t="s">
        <v>27</v>
      </c>
      <c r="E82" s="17" t="s">
        <v>107</v>
      </c>
      <c r="F82" s="20" t="s">
        <v>115</v>
      </c>
      <c r="G82" s="18" t="s">
        <v>197</v>
      </c>
      <c r="H82" s="18" t="s">
        <v>364</v>
      </c>
      <c r="I82" s="17"/>
      <c r="J82" s="49" t="s">
        <v>163</v>
      </c>
      <c r="K82" s="49" t="s">
        <v>337</v>
      </c>
      <c r="L82" s="123"/>
    </row>
    <row r="83" spans="1:11" ht="18" customHeight="1">
      <c r="A83" s="25">
        <v>81</v>
      </c>
      <c r="B83" s="113">
        <v>1</v>
      </c>
      <c r="C83" s="23">
        <v>1</v>
      </c>
      <c r="D83" s="17" t="s">
        <v>27</v>
      </c>
      <c r="E83" s="17" t="s">
        <v>107</v>
      </c>
      <c r="F83" s="20" t="s">
        <v>115</v>
      </c>
      <c r="G83" s="18" t="s">
        <v>128</v>
      </c>
      <c r="H83" s="18" t="s">
        <v>363</v>
      </c>
      <c r="I83" s="20" t="s">
        <v>162</v>
      </c>
      <c r="J83" s="31" t="s">
        <v>182</v>
      </c>
      <c r="K83" s="31" t="s">
        <v>177</v>
      </c>
    </row>
    <row r="84" spans="1:11" ht="18" customHeight="1">
      <c r="A84" s="25">
        <v>82</v>
      </c>
      <c r="B84" s="58">
        <v>2</v>
      </c>
      <c r="C84" s="16">
        <v>2</v>
      </c>
      <c r="D84" s="17" t="s">
        <v>27</v>
      </c>
      <c r="E84" s="17" t="s">
        <v>107</v>
      </c>
      <c r="F84" s="20" t="s">
        <v>115</v>
      </c>
      <c r="G84" s="18" t="s">
        <v>128</v>
      </c>
      <c r="H84" s="18" t="s">
        <v>363</v>
      </c>
      <c r="I84" s="21" t="s">
        <v>163</v>
      </c>
      <c r="J84" s="31" t="s">
        <v>183</v>
      </c>
      <c r="K84" s="31" t="s">
        <v>177</v>
      </c>
    </row>
    <row r="85" spans="1:12" ht="18" customHeight="1">
      <c r="A85" s="25">
        <v>83</v>
      </c>
      <c r="B85" s="113">
        <v>1</v>
      </c>
      <c r="C85" s="23">
        <v>1</v>
      </c>
      <c r="D85" s="17" t="s">
        <v>27</v>
      </c>
      <c r="E85" s="17" t="s">
        <v>107</v>
      </c>
      <c r="F85" s="20" t="s">
        <v>115</v>
      </c>
      <c r="G85" s="18" t="s">
        <v>301</v>
      </c>
      <c r="H85" s="18" t="s">
        <v>41</v>
      </c>
      <c r="I85" s="17"/>
      <c r="J85" s="120" t="s">
        <v>456</v>
      </c>
      <c r="K85" s="121" t="s">
        <v>366</v>
      </c>
      <c r="L85" s="123"/>
    </row>
    <row r="86" spans="1:11" ht="18" customHeight="1">
      <c r="A86" s="25">
        <v>84</v>
      </c>
      <c r="B86" s="113">
        <v>1</v>
      </c>
      <c r="C86" s="23">
        <v>1</v>
      </c>
      <c r="D86" s="17" t="s">
        <v>27</v>
      </c>
      <c r="E86" s="17" t="s">
        <v>107</v>
      </c>
      <c r="F86" s="20" t="s">
        <v>115</v>
      </c>
      <c r="G86" s="18" t="s">
        <v>129</v>
      </c>
      <c r="H86" s="18" t="s">
        <v>43</v>
      </c>
      <c r="I86" s="20" t="s">
        <v>162</v>
      </c>
      <c r="J86" s="31" t="s">
        <v>184</v>
      </c>
      <c r="K86" s="31" t="s">
        <v>177</v>
      </c>
    </row>
    <row r="87" spans="1:11" ht="18" customHeight="1">
      <c r="A87" s="25">
        <v>85</v>
      </c>
      <c r="B87" s="113">
        <v>1</v>
      </c>
      <c r="C87" s="23">
        <v>1</v>
      </c>
      <c r="D87" s="17" t="s">
        <v>27</v>
      </c>
      <c r="E87" s="17" t="s">
        <v>107</v>
      </c>
      <c r="F87" s="20" t="s">
        <v>115</v>
      </c>
      <c r="G87" s="18" t="s">
        <v>130</v>
      </c>
      <c r="H87" s="18" t="s">
        <v>94</v>
      </c>
      <c r="I87" s="20" t="s">
        <v>162</v>
      </c>
      <c r="J87" s="31" t="s">
        <v>247</v>
      </c>
      <c r="K87" s="31" t="s">
        <v>177</v>
      </c>
    </row>
    <row r="88" spans="1:11" ht="18" customHeight="1">
      <c r="A88" s="25">
        <v>86</v>
      </c>
      <c r="B88" s="58">
        <v>2</v>
      </c>
      <c r="C88" s="16">
        <v>2</v>
      </c>
      <c r="D88" s="17" t="s">
        <v>27</v>
      </c>
      <c r="E88" s="17" t="s">
        <v>107</v>
      </c>
      <c r="F88" s="20" t="s">
        <v>115</v>
      </c>
      <c r="G88" s="18" t="s">
        <v>130</v>
      </c>
      <c r="H88" s="18" t="s">
        <v>94</v>
      </c>
      <c r="I88" s="20" t="s">
        <v>162</v>
      </c>
      <c r="J88" s="31" t="s">
        <v>233</v>
      </c>
      <c r="K88" s="31" t="s">
        <v>177</v>
      </c>
    </row>
    <row r="89" spans="1:11" ht="18" customHeight="1">
      <c r="A89" s="25">
        <v>87</v>
      </c>
      <c r="B89" s="58">
        <v>3</v>
      </c>
      <c r="C89" s="16">
        <v>4</v>
      </c>
      <c r="D89" s="17" t="s">
        <v>27</v>
      </c>
      <c r="E89" s="17" t="s">
        <v>107</v>
      </c>
      <c r="F89" s="20" t="s">
        <v>115</v>
      </c>
      <c r="G89" s="18" t="s">
        <v>130</v>
      </c>
      <c r="H89" s="18" t="s">
        <v>94</v>
      </c>
      <c r="I89" s="20" t="s">
        <v>162</v>
      </c>
      <c r="J89" s="31" t="s">
        <v>281</v>
      </c>
      <c r="K89" s="31" t="s">
        <v>177</v>
      </c>
    </row>
    <row r="90" spans="1:11" ht="18" customHeight="1">
      <c r="A90" s="25">
        <v>88</v>
      </c>
      <c r="B90" s="58">
        <v>4</v>
      </c>
      <c r="C90" s="16">
        <v>5</v>
      </c>
      <c r="D90" s="17" t="s">
        <v>27</v>
      </c>
      <c r="E90" s="17" t="s">
        <v>107</v>
      </c>
      <c r="F90" s="20" t="s">
        <v>115</v>
      </c>
      <c r="G90" s="18" t="s">
        <v>130</v>
      </c>
      <c r="H90" s="18" t="s">
        <v>94</v>
      </c>
      <c r="I90" s="20" t="s">
        <v>162</v>
      </c>
      <c r="J90" s="31" t="s">
        <v>295</v>
      </c>
      <c r="K90" s="31" t="s">
        <v>177</v>
      </c>
    </row>
    <row r="91" spans="1:11" ht="18" customHeight="1">
      <c r="A91" s="25">
        <v>89</v>
      </c>
      <c r="B91" s="113">
        <v>1</v>
      </c>
      <c r="C91" s="23">
        <v>1</v>
      </c>
      <c r="D91" s="17" t="s">
        <v>27</v>
      </c>
      <c r="E91" s="17" t="s">
        <v>107</v>
      </c>
      <c r="F91" s="20" t="s">
        <v>115</v>
      </c>
      <c r="G91" s="18" t="s">
        <v>131</v>
      </c>
      <c r="H91" s="18" t="s">
        <v>94</v>
      </c>
      <c r="I91" s="20" t="s">
        <v>162</v>
      </c>
      <c r="J91" s="31" t="s">
        <v>319</v>
      </c>
      <c r="K91" s="31" t="s">
        <v>177</v>
      </c>
    </row>
    <row r="92" spans="1:11" ht="18" customHeight="1">
      <c r="A92" s="25">
        <v>90</v>
      </c>
      <c r="B92" s="58">
        <v>2</v>
      </c>
      <c r="C92" s="16">
        <v>3</v>
      </c>
      <c r="D92" s="17" t="s">
        <v>27</v>
      </c>
      <c r="E92" s="17" t="s">
        <v>107</v>
      </c>
      <c r="F92" s="20" t="s">
        <v>115</v>
      </c>
      <c r="G92" s="18" t="s">
        <v>131</v>
      </c>
      <c r="H92" s="18" t="s">
        <v>94</v>
      </c>
      <c r="I92" s="122" t="s">
        <v>162</v>
      </c>
      <c r="J92" s="120" t="s">
        <v>369</v>
      </c>
      <c r="K92" s="121" t="s">
        <v>366</v>
      </c>
    </row>
    <row r="93" spans="1:11" ht="18" customHeight="1">
      <c r="A93" s="25">
        <v>91</v>
      </c>
      <c r="B93" s="58">
        <v>3</v>
      </c>
      <c r="C93" s="16">
        <v>4</v>
      </c>
      <c r="D93" s="17" t="s">
        <v>27</v>
      </c>
      <c r="E93" s="17" t="s">
        <v>107</v>
      </c>
      <c r="F93" s="20" t="s">
        <v>115</v>
      </c>
      <c r="G93" s="18" t="s">
        <v>131</v>
      </c>
      <c r="H93" s="18" t="s">
        <v>94</v>
      </c>
      <c r="I93" s="20" t="s">
        <v>162</v>
      </c>
      <c r="J93" s="31" t="s">
        <v>261</v>
      </c>
      <c r="K93" s="31" t="s">
        <v>177</v>
      </c>
    </row>
    <row r="94" spans="1:11" ht="18" customHeight="1">
      <c r="A94" s="25">
        <v>92</v>
      </c>
      <c r="B94" s="58">
        <v>4</v>
      </c>
      <c r="C94" s="16">
        <v>5</v>
      </c>
      <c r="D94" s="17" t="s">
        <v>27</v>
      </c>
      <c r="E94" s="17" t="s">
        <v>107</v>
      </c>
      <c r="F94" s="20" t="s">
        <v>115</v>
      </c>
      <c r="G94" s="18" t="s">
        <v>131</v>
      </c>
      <c r="H94" s="18" t="s">
        <v>94</v>
      </c>
      <c r="I94" s="20" t="s">
        <v>162</v>
      </c>
      <c r="J94" s="31" t="s">
        <v>267</v>
      </c>
      <c r="K94" s="31" t="s">
        <v>177</v>
      </c>
    </row>
    <row r="95" spans="1:11" ht="18" customHeight="1">
      <c r="A95" s="25">
        <v>93</v>
      </c>
      <c r="B95" s="58">
        <v>5</v>
      </c>
      <c r="C95" s="16">
        <v>6</v>
      </c>
      <c r="D95" s="17" t="s">
        <v>27</v>
      </c>
      <c r="E95" s="17" t="s">
        <v>107</v>
      </c>
      <c r="F95" s="20" t="s">
        <v>115</v>
      </c>
      <c r="G95" s="18" t="s">
        <v>131</v>
      </c>
      <c r="H95" s="18" t="s">
        <v>94</v>
      </c>
      <c r="I95" s="20" t="s">
        <v>162</v>
      </c>
      <c r="J95" s="31" t="s">
        <v>302</v>
      </c>
      <c r="K95" s="31" t="s">
        <v>177</v>
      </c>
    </row>
    <row r="96" spans="1:11" ht="18" customHeight="1">
      <c r="A96" s="25">
        <v>94</v>
      </c>
      <c r="B96" s="58">
        <v>6</v>
      </c>
      <c r="C96" s="25">
        <v>7</v>
      </c>
      <c r="D96" s="27" t="s">
        <v>27</v>
      </c>
      <c r="E96" s="27" t="s">
        <v>107</v>
      </c>
      <c r="F96" s="48" t="s">
        <v>115</v>
      </c>
      <c r="G96" s="28" t="s">
        <v>131</v>
      </c>
      <c r="H96" s="18" t="s">
        <v>94</v>
      </c>
      <c r="I96" s="21" t="s">
        <v>163</v>
      </c>
      <c r="J96" s="120" t="s">
        <v>372</v>
      </c>
      <c r="K96" s="121" t="s">
        <v>366</v>
      </c>
    </row>
    <row r="97" spans="1:11" ht="18" customHeight="1">
      <c r="A97" s="25">
        <v>95</v>
      </c>
      <c r="B97" s="113">
        <v>1</v>
      </c>
      <c r="C97" s="23">
        <v>1</v>
      </c>
      <c r="D97" s="17" t="s">
        <v>27</v>
      </c>
      <c r="E97" s="17" t="s">
        <v>107</v>
      </c>
      <c r="F97" s="20" t="s">
        <v>115</v>
      </c>
      <c r="G97" s="18" t="s">
        <v>167</v>
      </c>
      <c r="H97" s="18" t="s">
        <v>51</v>
      </c>
      <c r="I97" s="20" t="s">
        <v>162</v>
      </c>
      <c r="J97" s="31" t="s">
        <v>213</v>
      </c>
      <c r="K97" s="31" t="s">
        <v>177</v>
      </c>
    </row>
    <row r="98" spans="1:11" ht="18" customHeight="1">
      <c r="A98" s="25">
        <v>96</v>
      </c>
      <c r="B98" s="58">
        <v>2</v>
      </c>
      <c r="C98" s="16">
        <v>2</v>
      </c>
      <c r="D98" s="17" t="s">
        <v>27</v>
      </c>
      <c r="E98" s="17" t="s">
        <v>107</v>
      </c>
      <c r="F98" s="20" t="s">
        <v>115</v>
      </c>
      <c r="G98" s="18" t="s">
        <v>167</v>
      </c>
      <c r="H98" s="18" t="s">
        <v>51</v>
      </c>
      <c r="I98" s="20" t="s">
        <v>162</v>
      </c>
      <c r="J98" s="31" t="s">
        <v>240</v>
      </c>
      <c r="K98" s="31" t="s">
        <v>177</v>
      </c>
    </row>
    <row r="99" spans="1:11" ht="18" customHeight="1">
      <c r="A99" s="25">
        <v>97</v>
      </c>
      <c r="B99" s="58">
        <v>3</v>
      </c>
      <c r="C99" s="16">
        <v>3</v>
      </c>
      <c r="D99" s="17" t="s">
        <v>27</v>
      </c>
      <c r="E99" s="17" t="s">
        <v>107</v>
      </c>
      <c r="F99" s="20" t="s">
        <v>115</v>
      </c>
      <c r="G99" s="18" t="s">
        <v>167</v>
      </c>
      <c r="H99" s="18" t="s">
        <v>51</v>
      </c>
      <c r="I99" s="20" t="s">
        <v>162</v>
      </c>
      <c r="J99" s="31" t="s">
        <v>254</v>
      </c>
      <c r="K99" s="31" t="s">
        <v>177</v>
      </c>
    </row>
    <row r="100" spans="1:11" ht="18" customHeight="1">
      <c r="A100" s="25">
        <v>98</v>
      </c>
      <c r="B100" s="58">
        <v>4</v>
      </c>
      <c r="C100" s="16">
        <v>4</v>
      </c>
      <c r="D100" s="17" t="s">
        <v>27</v>
      </c>
      <c r="E100" s="17" t="s">
        <v>107</v>
      </c>
      <c r="F100" s="20" t="s">
        <v>115</v>
      </c>
      <c r="G100" s="18" t="s">
        <v>167</v>
      </c>
      <c r="H100" s="18" t="s">
        <v>51</v>
      </c>
      <c r="I100" s="20" t="s">
        <v>162</v>
      </c>
      <c r="J100" s="31" t="s">
        <v>256</v>
      </c>
      <c r="K100" s="31" t="s">
        <v>177</v>
      </c>
    </row>
    <row r="101" spans="1:11" ht="18" customHeight="1">
      <c r="A101" s="25">
        <v>99</v>
      </c>
      <c r="B101" s="58">
        <v>5</v>
      </c>
      <c r="C101" s="16">
        <v>5</v>
      </c>
      <c r="D101" s="17" t="s">
        <v>27</v>
      </c>
      <c r="E101" s="17" t="s">
        <v>107</v>
      </c>
      <c r="F101" s="20" t="s">
        <v>115</v>
      </c>
      <c r="G101" s="18" t="s">
        <v>167</v>
      </c>
      <c r="H101" s="18" t="s">
        <v>51</v>
      </c>
      <c r="I101" s="20" t="s">
        <v>162</v>
      </c>
      <c r="J101" s="31" t="s">
        <v>272</v>
      </c>
      <c r="K101" s="31" t="s">
        <v>177</v>
      </c>
    </row>
    <row r="102" spans="1:11" ht="18" customHeight="1">
      <c r="A102" s="25">
        <v>100</v>
      </c>
      <c r="B102" s="58">
        <v>6</v>
      </c>
      <c r="C102" s="16">
        <v>6</v>
      </c>
      <c r="D102" s="17" t="s">
        <v>27</v>
      </c>
      <c r="E102" s="17" t="s">
        <v>107</v>
      </c>
      <c r="F102" s="20" t="s">
        <v>115</v>
      </c>
      <c r="G102" s="18" t="s">
        <v>167</v>
      </c>
      <c r="H102" s="18" t="s">
        <v>51</v>
      </c>
      <c r="I102" s="20" t="s">
        <v>162</v>
      </c>
      <c r="J102" s="31" t="s">
        <v>276</v>
      </c>
      <c r="K102" s="31" t="s">
        <v>177</v>
      </c>
    </row>
    <row r="103" spans="1:11" ht="18" customHeight="1">
      <c r="A103" s="25">
        <v>101</v>
      </c>
      <c r="B103" s="58">
        <v>7</v>
      </c>
      <c r="C103" s="16">
        <v>7</v>
      </c>
      <c r="D103" s="17" t="s">
        <v>27</v>
      </c>
      <c r="E103" s="17" t="s">
        <v>107</v>
      </c>
      <c r="F103" s="20" t="s">
        <v>115</v>
      </c>
      <c r="G103" s="18" t="s">
        <v>167</v>
      </c>
      <c r="H103" s="18" t="s">
        <v>51</v>
      </c>
      <c r="I103" s="17" t="s">
        <v>163</v>
      </c>
      <c r="J103" s="31" t="s">
        <v>290</v>
      </c>
      <c r="K103" s="31" t="s">
        <v>177</v>
      </c>
    </row>
    <row r="104" spans="1:11" ht="18" customHeight="1">
      <c r="A104" s="25">
        <v>102</v>
      </c>
      <c r="B104" s="58">
        <v>8</v>
      </c>
      <c r="C104" s="16"/>
      <c r="D104" s="17" t="s">
        <v>27</v>
      </c>
      <c r="E104" s="17" t="s">
        <v>107</v>
      </c>
      <c r="F104" s="20" t="s">
        <v>115</v>
      </c>
      <c r="G104" s="18" t="s">
        <v>167</v>
      </c>
      <c r="H104" s="18" t="s">
        <v>51</v>
      </c>
      <c r="I104" s="17"/>
      <c r="J104" s="120" t="s">
        <v>373</v>
      </c>
      <c r="K104" s="121" t="s">
        <v>366</v>
      </c>
    </row>
    <row r="105" spans="1:11" ht="18" customHeight="1">
      <c r="A105" s="25">
        <v>103</v>
      </c>
      <c r="B105" s="113">
        <v>1</v>
      </c>
      <c r="C105" s="23">
        <v>1</v>
      </c>
      <c r="D105" s="17" t="s">
        <v>27</v>
      </c>
      <c r="E105" s="17" t="s">
        <v>107</v>
      </c>
      <c r="F105" s="20" t="s">
        <v>115</v>
      </c>
      <c r="G105" s="18" t="s">
        <v>132</v>
      </c>
      <c r="H105" s="18" t="s">
        <v>133</v>
      </c>
      <c r="I105" s="20" t="s">
        <v>162</v>
      </c>
      <c r="J105" s="31" t="s">
        <v>266</v>
      </c>
      <c r="K105" s="31" t="s">
        <v>177</v>
      </c>
    </row>
    <row r="106" spans="1:11" ht="18" customHeight="1">
      <c r="A106" s="25">
        <v>104</v>
      </c>
      <c r="B106" s="113">
        <v>1</v>
      </c>
      <c r="C106" s="23">
        <v>1</v>
      </c>
      <c r="D106" s="17" t="s">
        <v>27</v>
      </c>
      <c r="E106" s="17" t="s">
        <v>107</v>
      </c>
      <c r="F106" s="20" t="s">
        <v>115</v>
      </c>
      <c r="G106" s="18" t="s">
        <v>134</v>
      </c>
      <c r="H106" s="18" t="s">
        <v>39</v>
      </c>
      <c r="I106" s="20" t="s">
        <v>162</v>
      </c>
      <c r="J106" s="31" t="s">
        <v>226</v>
      </c>
      <c r="K106" s="31" t="s">
        <v>177</v>
      </c>
    </row>
    <row r="107" spans="1:11" ht="18" customHeight="1">
      <c r="A107" s="25">
        <v>105</v>
      </c>
      <c r="B107" s="58">
        <v>2</v>
      </c>
      <c r="C107" s="16">
        <v>2</v>
      </c>
      <c r="D107" s="17" t="s">
        <v>27</v>
      </c>
      <c r="E107" s="17" t="s">
        <v>107</v>
      </c>
      <c r="F107" s="20" t="s">
        <v>115</v>
      </c>
      <c r="G107" s="18" t="s">
        <v>134</v>
      </c>
      <c r="H107" s="18" t="s">
        <v>39</v>
      </c>
      <c r="I107" s="20" t="s">
        <v>162</v>
      </c>
      <c r="J107" s="31" t="s">
        <v>323</v>
      </c>
      <c r="K107" s="31" t="s">
        <v>177</v>
      </c>
    </row>
    <row r="108" spans="1:11" ht="18" customHeight="1">
      <c r="A108" s="25">
        <v>106</v>
      </c>
      <c r="B108" s="58">
        <v>3</v>
      </c>
      <c r="C108" s="16">
        <v>3</v>
      </c>
      <c r="D108" s="17" t="s">
        <v>27</v>
      </c>
      <c r="E108" s="17" t="s">
        <v>107</v>
      </c>
      <c r="F108" s="20" t="s">
        <v>115</v>
      </c>
      <c r="G108" s="18" t="s">
        <v>134</v>
      </c>
      <c r="H108" s="18" t="s">
        <v>39</v>
      </c>
      <c r="I108" s="20" t="s">
        <v>162</v>
      </c>
      <c r="J108" s="31" t="s">
        <v>242</v>
      </c>
      <c r="K108" s="31" t="s">
        <v>177</v>
      </c>
    </row>
    <row r="109" spans="1:11" ht="18" customHeight="1">
      <c r="A109" s="25">
        <v>107</v>
      </c>
      <c r="B109" s="113">
        <v>1</v>
      </c>
      <c r="C109" s="23">
        <v>1</v>
      </c>
      <c r="D109" s="17" t="s">
        <v>27</v>
      </c>
      <c r="E109" s="17" t="s">
        <v>107</v>
      </c>
      <c r="F109" s="20" t="s">
        <v>115</v>
      </c>
      <c r="G109" s="18" t="s">
        <v>135</v>
      </c>
      <c r="H109" s="17" t="s">
        <v>33</v>
      </c>
      <c r="I109" s="20" t="s">
        <v>162</v>
      </c>
      <c r="J109" s="31" t="s">
        <v>212</v>
      </c>
      <c r="K109" s="31" t="s">
        <v>177</v>
      </c>
    </row>
    <row r="110" spans="1:11" ht="18" customHeight="1">
      <c r="A110" s="25">
        <v>108</v>
      </c>
      <c r="B110" s="58">
        <v>2</v>
      </c>
      <c r="C110" s="16">
        <v>2</v>
      </c>
      <c r="D110" s="17" t="s">
        <v>27</v>
      </c>
      <c r="E110" s="17" t="s">
        <v>107</v>
      </c>
      <c r="F110" s="20" t="s">
        <v>115</v>
      </c>
      <c r="G110" s="18" t="s">
        <v>135</v>
      </c>
      <c r="H110" s="17" t="s">
        <v>33</v>
      </c>
      <c r="I110" s="20"/>
      <c r="J110" s="31" t="s">
        <v>218</v>
      </c>
      <c r="K110" s="31" t="s">
        <v>177</v>
      </c>
    </row>
    <row r="111" spans="1:11" ht="18" customHeight="1">
      <c r="A111" s="25">
        <v>109</v>
      </c>
      <c r="B111" s="113">
        <v>1</v>
      </c>
      <c r="C111" s="23">
        <v>1</v>
      </c>
      <c r="D111" s="17" t="s">
        <v>27</v>
      </c>
      <c r="E111" s="17" t="s">
        <v>107</v>
      </c>
      <c r="F111" s="20" t="s">
        <v>115</v>
      </c>
      <c r="G111" s="18" t="s">
        <v>136</v>
      </c>
      <c r="H111" s="17" t="s">
        <v>3</v>
      </c>
      <c r="I111" s="20" t="s">
        <v>162</v>
      </c>
      <c r="J111" s="31" t="s">
        <v>223</v>
      </c>
      <c r="K111" s="31" t="s">
        <v>177</v>
      </c>
    </row>
    <row r="112" spans="1:11" ht="18" customHeight="1">
      <c r="A112" s="25">
        <v>110</v>
      </c>
      <c r="B112" s="58">
        <v>2</v>
      </c>
      <c r="C112" s="16">
        <v>2</v>
      </c>
      <c r="D112" s="17" t="s">
        <v>27</v>
      </c>
      <c r="E112" s="17" t="s">
        <v>107</v>
      </c>
      <c r="F112" s="20" t="s">
        <v>115</v>
      </c>
      <c r="G112" s="18" t="s">
        <v>136</v>
      </c>
      <c r="H112" s="17" t="s">
        <v>3</v>
      </c>
      <c r="I112" s="20" t="s">
        <v>162</v>
      </c>
      <c r="J112" s="31" t="s">
        <v>229</v>
      </c>
      <c r="K112" s="31" t="s">
        <v>177</v>
      </c>
    </row>
    <row r="113" spans="1:11" ht="18" customHeight="1">
      <c r="A113" s="25">
        <v>111</v>
      </c>
      <c r="B113" s="58">
        <v>3</v>
      </c>
      <c r="C113" s="16">
        <v>3</v>
      </c>
      <c r="D113" s="17" t="s">
        <v>27</v>
      </c>
      <c r="E113" s="17" t="s">
        <v>107</v>
      </c>
      <c r="F113" s="20" t="s">
        <v>115</v>
      </c>
      <c r="G113" s="18" t="s">
        <v>136</v>
      </c>
      <c r="H113" s="17" t="s">
        <v>3</v>
      </c>
      <c r="I113" s="20" t="s">
        <v>162</v>
      </c>
      <c r="J113" s="31" t="s">
        <v>245</v>
      </c>
      <c r="K113" s="31" t="s">
        <v>177</v>
      </c>
    </row>
    <row r="114" spans="1:11" ht="18" customHeight="1">
      <c r="A114" s="25">
        <v>112</v>
      </c>
      <c r="B114" s="58">
        <v>4</v>
      </c>
      <c r="C114" s="16">
        <v>4</v>
      </c>
      <c r="D114" s="17" t="s">
        <v>27</v>
      </c>
      <c r="E114" s="17" t="s">
        <v>107</v>
      </c>
      <c r="F114" s="20" t="s">
        <v>115</v>
      </c>
      <c r="G114" s="18" t="s">
        <v>136</v>
      </c>
      <c r="H114" s="17" t="s">
        <v>3</v>
      </c>
      <c r="I114" s="17" t="s">
        <v>163</v>
      </c>
      <c r="J114" s="31" t="s">
        <v>325</v>
      </c>
      <c r="K114" s="31" t="s">
        <v>177</v>
      </c>
    </row>
    <row r="115" spans="1:11" ht="18" customHeight="1">
      <c r="A115" s="25">
        <v>113</v>
      </c>
      <c r="B115" s="113">
        <v>1</v>
      </c>
      <c r="C115" s="23">
        <v>1</v>
      </c>
      <c r="D115" s="17" t="s">
        <v>27</v>
      </c>
      <c r="E115" s="17" t="s">
        <v>107</v>
      </c>
      <c r="F115" s="20" t="s">
        <v>115</v>
      </c>
      <c r="G115" s="18" t="s">
        <v>137</v>
      </c>
      <c r="H115" s="17" t="s">
        <v>14</v>
      </c>
      <c r="I115" s="17" t="s">
        <v>163</v>
      </c>
      <c r="J115" s="31" t="s">
        <v>222</v>
      </c>
      <c r="K115" s="31" t="s">
        <v>177</v>
      </c>
    </row>
    <row r="116" spans="1:11" ht="24.75" customHeight="1">
      <c r="A116" s="25">
        <v>114</v>
      </c>
      <c r="B116" s="58">
        <v>2</v>
      </c>
      <c r="C116" s="23"/>
      <c r="D116" s="17" t="s">
        <v>27</v>
      </c>
      <c r="E116" s="17" t="s">
        <v>107</v>
      </c>
      <c r="F116" s="20" t="s">
        <v>115</v>
      </c>
      <c r="G116" s="18" t="s">
        <v>137</v>
      </c>
      <c r="H116" s="17" t="s">
        <v>14</v>
      </c>
      <c r="I116" s="17"/>
      <c r="J116" s="120" t="s">
        <v>379</v>
      </c>
      <c r="K116" s="121" t="s">
        <v>366</v>
      </c>
    </row>
    <row r="117" spans="1:11" ht="18" customHeight="1">
      <c r="A117" s="25">
        <v>115</v>
      </c>
      <c r="B117" s="113">
        <v>1</v>
      </c>
      <c r="C117" s="23">
        <v>1</v>
      </c>
      <c r="D117" s="17" t="s">
        <v>27</v>
      </c>
      <c r="E117" s="17" t="s">
        <v>107</v>
      </c>
      <c r="F117" s="20" t="s">
        <v>115</v>
      </c>
      <c r="G117" s="18" t="s">
        <v>206</v>
      </c>
      <c r="H117" s="17" t="s">
        <v>52</v>
      </c>
      <c r="I117" s="17"/>
      <c r="J117" s="31" t="s">
        <v>283</v>
      </c>
      <c r="K117" s="31" t="s">
        <v>177</v>
      </c>
    </row>
    <row r="118" spans="1:11" ht="18" customHeight="1">
      <c r="A118" s="25">
        <v>116</v>
      </c>
      <c r="B118" s="58">
        <v>2</v>
      </c>
      <c r="C118" s="25">
        <v>2</v>
      </c>
      <c r="D118" s="17" t="s">
        <v>27</v>
      </c>
      <c r="E118" s="17" t="s">
        <v>107</v>
      </c>
      <c r="F118" s="20" t="s">
        <v>115</v>
      </c>
      <c r="G118" s="18" t="s">
        <v>206</v>
      </c>
      <c r="H118" s="17" t="s">
        <v>52</v>
      </c>
      <c r="I118" s="17"/>
      <c r="J118" s="31" t="s">
        <v>303</v>
      </c>
      <c r="K118" s="31" t="s">
        <v>177</v>
      </c>
    </row>
    <row r="119" spans="1:11" ht="18" customHeight="1">
      <c r="A119" s="25">
        <v>117</v>
      </c>
      <c r="B119" s="113">
        <v>1</v>
      </c>
      <c r="C119" s="25"/>
      <c r="D119" s="17" t="s">
        <v>27</v>
      </c>
      <c r="E119" s="17" t="s">
        <v>107</v>
      </c>
      <c r="F119" s="20" t="s">
        <v>115</v>
      </c>
      <c r="G119" s="18" t="s">
        <v>358</v>
      </c>
      <c r="H119" s="17" t="s">
        <v>84</v>
      </c>
      <c r="I119" s="17"/>
      <c r="J119" s="120" t="s">
        <v>378</v>
      </c>
      <c r="K119" s="121" t="s">
        <v>366</v>
      </c>
    </row>
    <row r="120" spans="1:11" ht="18" customHeight="1">
      <c r="A120" s="25">
        <v>118</v>
      </c>
      <c r="B120" s="113">
        <v>1</v>
      </c>
      <c r="C120" s="23">
        <v>1</v>
      </c>
      <c r="D120" s="17" t="s">
        <v>27</v>
      </c>
      <c r="E120" s="17" t="s">
        <v>107</v>
      </c>
      <c r="F120" s="20" t="s">
        <v>115</v>
      </c>
      <c r="G120" s="18" t="s">
        <v>138</v>
      </c>
      <c r="H120" s="17" t="s">
        <v>32</v>
      </c>
      <c r="I120" s="20" t="s">
        <v>162</v>
      </c>
      <c r="J120" s="31" t="s">
        <v>332</v>
      </c>
      <c r="K120" s="31" t="s">
        <v>177</v>
      </c>
    </row>
    <row r="121" spans="1:12" ht="18" customHeight="1">
      <c r="A121" s="25">
        <v>119</v>
      </c>
      <c r="B121" s="58">
        <v>2</v>
      </c>
      <c r="C121" s="23"/>
      <c r="D121" s="17" t="s">
        <v>27</v>
      </c>
      <c r="E121" s="17" t="s">
        <v>107</v>
      </c>
      <c r="F121" s="20" t="s">
        <v>115</v>
      </c>
      <c r="G121" s="18" t="s">
        <v>138</v>
      </c>
      <c r="H121" s="17" t="s">
        <v>32</v>
      </c>
      <c r="I121" s="20"/>
      <c r="J121" s="49" t="s">
        <v>163</v>
      </c>
      <c r="K121" s="49" t="s">
        <v>337</v>
      </c>
      <c r="L121" s="123"/>
    </row>
    <row r="122" spans="1:11" ht="24.75" customHeight="1">
      <c r="A122" s="25">
        <v>120</v>
      </c>
      <c r="B122" s="113">
        <v>1</v>
      </c>
      <c r="C122" s="23">
        <v>1</v>
      </c>
      <c r="D122" s="19" t="s">
        <v>29</v>
      </c>
      <c r="E122" s="17" t="s">
        <v>107</v>
      </c>
      <c r="F122" s="20" t="s">
        <v>115</v>
      </c>
      <c r="G122" s="18" t="s">
        <v>139</v>
      </c>
      <c r="H122" s="17" t="s">
        <v>24</v>
      </c>
      <c r="I122" s="20" t="s">
        <v>162</v>
      </c>
      <c r="J122" s="121" t="s">
        <v>389</v>
      </c>
      <c r="K122" s="121" t="s">
        <v>366</v>
      </c>
    </row>
    <row r="123" spans="1:11" ht="18" customHeight="1">
      <c r="A123" s="25">
        <v>121</v>
      </c>
      <c r="B123" s="58">
        <v>2</v>
      </c>
      <c r="C123" s="23"/>
      <c r="D123" s="17" t="s">
        <v>27</v>
      </c>
      <c r="E123" s="17" t="s">
        <v>107</v>
      </c>
      <c r="F123" s="48" t="s">
        <v>115</v>
      </c>
      <c r="G123" s="18" t="s">
        <v>139</v>
      </c>
      <c r="H123" s="17" t="s">
        <v>24</v>
      </c>
      <c r="I123" s="121" t="s">
        <v>163</v>
      </c>
      <c r="J123" s="120" t="s">
        <v>365</v>
      </c>
      <c r="K123" s="121" t="s">
        <v>366</v>
      </c>
    </row>
    <row r="124" spans="1:11" ht="18" customHeight="1">
      <c r="A124" s="25">
        <v>122</v>
      </c>
      <c r="B124" s="113">
        <v>1</v>
      </c>
      <c r="C124" s="23">
        <v>1</v>
      </c>
      <c r="D124" s="17" t="s">
        <v>27</v>
      </c>
      <c r="E124" s="17" t="s">
        <v>107</v>
      </c>
      <c r="F124" s="20" t="s">
        <v>115</v>
      </c>
      <c r="G124" s="18" t="s">
        <v>140</v>
      </c>
      <c r="H124" s="17" t="s">
        <v>99</v>
      </c>
      <c r="I124" s="20" t="s">
        <v>162</v>
      </c>
      <c r="J124" s="120" t="s">
        <v>370</v>
      </c>
      <c r="K124" s="121" t="s">
        <v>366</v>
      </c>
    </row>
    <row r="125" spans="1:11" ht="18" customHeight="1">
      <c r="A125" s="25">
        <v>123</v>
      </c>
      <c r="B125" s="113">
        <v>1</v>
      </c>
      <c r="C125" s="23">
        <v>1</v>
      </c>
      <c r="D125" s="17" t="s">
        <v>27</v>
      </c>
      <c r="E125" s="17" t="s">
        <v>107</v>
      </c>
      <c r="F125" s="20" t="s">
        <v>115</v>
      </c>
      <c r="G125" s="18" t="s">
        <v>168</v>
      </c>
      <c r="H125" s="17" t="s">
        <v>45</v>
      </c>
      <c r="I125" s="17"/>
      <c r="J125" s="50" t="s">
        <v>234</v>
      </c>
      <c r="K125" s="31" t="s">
        <v>177</v>
      </c>
    </row>
    <row r="126" spans="1:11" ht="18" customHeight="1">
      <c r="A126" s="25">
        <v>124</v>
      </c>
      <c r="B126" s="58">
        <v>2</v>
      </c>
      <c r="C126" s="16">
        <v>2</v>
      </c>
      <c r="D126" s="17" t="s">
        <v>27</v>
      </c>
      <c r="E126" s="17" t="s">
        <v>107</v>
      </c>
      <c r="F126" s="20" t="s">
        <v>115</v>
      </c>
      <c r="G126" s="18" t="s">
        <v>168</v>
      </c>
      <c r="H126" s="17" t="s">
        <v>45</v>
      </c>
      <c r="I126" s="17"/>
      <c r="J126" s="51" t="s">
        <v>274</v>
      </c>
      <c r="K126" s="31" t="s">
        <v>177</v>
      </c>
    </row>
    <row r="127" spans="1:12" ht="18" customHeight="1">
      <c r="A127" s="25">
        <v>125</v>
      </c>
      <c r="B127" s="58">
        <v>3</v>
      </c>
      <c r="C127" s="16">
        <v>2</v>
      </c>
      <c r="D127" s="17" t="s">
        <v>27</v>
      </c>
      <c r="E127" s="17" t="s">
        <v>107</v>
      </c>
      <c r="F127" s="20" t="s">
        <v>115</v>
      </c>
      <c r="G127" s="18" t="s">
        <v>168</v>
      </c>
      <c r="H127" s="17" t="s">
        <v>45</v>
      </c>
      <c r="I127" s="17"/>
      <c r="J127" s="49" t="s">
        <v>163</v>
      </c>
      <c r="K127" s="49" t="s">
        <v>337</v>
      </c>
      <c r="L127" s="123"/>
    </row>
    <row r="128" spans="1:11" ht="18" customHeight="1">
      <c r="A128" s="25">
        <v>126</v>
      </c>
      <c r="B128" s="113">
        <v>1</v>
      </c>
      <c r="C128" s="23">
        <v>1</v>
      </c>
      <c r="D128" s="17" t="s">
        <v>27</v>
      </c>
      <c r="E128" s="17" t="s">
        <v>107</v>
      </c>
      <c r="F128" s="20" t="s">
        <v>115</v>
      </c>
      <c r="G128" s="18" t="s">
        <v>141</v>
      </c>
      <c r="H128" s="17" t="s">
        <v>96</v>
      </c>
      <c r="I128" s="20" t="s">
        <v>162</v>
      </c>
      <c r="J128" s="51" t="s">
        <v>260</v>
      </c>
      <c r="K128" s="31" t="s">
        <v>177</v>
      </c>
    </row>
    <row r="129" spans="1:11" ht="18" customHeight="1">
      <c r="A129" s="25">
        <v>127</v>
      </c>
      <c r="B129" s="113">
        <v>1</v>
      </c>
      <c r="C129" s="23">
        <v>1</v>
      </c>
      <c r="D129" s="17" t="s">
        <v>27</v>
      </c>
      <c r="E129" s="17" t="s">
        <v>107</v>
      </c>
      <c r="F129" s="20" t="s">
        <v>115</v>
      </c>
      <c r="G129" s="18" t="s">
        <v>207</v>
      </c>
      <c r="H129" s="17" t="s">
        <v>93</v>
      </c>
      <c r="I129" s="20" t="s">
        <v>162</v>
      </c>
      <c r="J129" s="51" t="s">
        <v>221</v>
      </c>
      <c r="K129" s="31" t="s">
        <v>177</v>
      </c>
    </row>
    <row r="130" spans="1:11" ht="18" customHeight="1">
      <c r="A130" s="25">
        <v>128</v>
      </c>
      <c r="B130" s="113">
        <v>1</v>
      </c>
      <c r="C130" s="23">
        <v>1</v>
      </c>
      <c r="D130" s="17" t="s">
        <v>27</v>
      </c>
      <c r="E130" s="17" t="s">
        <v>107</v>
      </c>
      <c r="F130" s="20" t="s">
        <v>115</v>
      </c>
      <c r="G130" s="18" t="s">
        <v>169</v>
      </c>
      <c r="H130" s="17" t="s">
        <v>170</v>
      </c>
      <c r="I130" s="17"/>
      <c r="J130" s="120" t="s">
        <v>386</v>
      </c>
      <c r="K130" s="121" t="s">
        <v>366</v>
      </c>
    </row>
    <row r="131" spans="1:11" ht="18" customHeight="1">
      <c r="A131" s="25">
        <v>129</v>
      </c>
      <c r="B131" s="113">
        <v>1</v>
      </c>
      <c r="C131" s="23"/>
      <c r="D131" s="17" t="s">
        <v>27</v>
      </c>
      <c r="E131" s="17" t="s">
        <v>107</v>
      </c>
      <c r="F131" s="20" t="s">
        <v>115</v>
      </c>
      <c r="G131" s="18" t="s">
        <v>359</v>
      </c>
      <c r="H131" s="17" t="s">
        <v>0</v>
      </c>
      <c r="I131" s="17"/>
      <c r="J131" s="120" t="s">
        <v>382</v>
      </c>
      <c r="K131" s="121" t="s">
        <v>366</v>
      </c>
    </row>
    <row r="132" spans="1:11" ht="18" customHeight="1">
      <c r="A132" s="25">
        <v>130</v>
      </c>
      <c r="B132" s="113">
        <v>1</v>
      </c>
      <c r="C132" s="23">
        <v>1</v>
      </c>
      <c r="D132" s="17" t="s">
        <v>27</v>
      </c>
      <c r="E132" s="17" t="s">
        <v>107</v>
      </c>
      <c r="F132" s="20" t="s">
        <v>115</v>
      </c>
      <c r="G132" s="28" t="s">
        <v>142</v>
      </c>
      <c r="H132" s="27" t="s">
        <v>79</v>
      </c>
      <c r="I132" s="37" t="s">
        <v>162</v>
      </c>
      <c r="J132" s="51" t="s">
        <v>286</v>
      </c>
      <c r="K132" s="31" t="s">
        <v>177</v>
      </c>
    </row>
    <row r="133" spans="1:11" ht="18" customHeight="1">
      <c r="A133" s="25">
        <v>131</v>
      </c>
      <c r="B133" s="113">
        <v>1</v>
      </c>
      <c r="C133" s="23">
        <v>1</v>
      </c>
      <c r="D133" s="17" t="s">
        <v>27</v>
      </c>
      <c r="E133" s="17" t="s">
        <v>107</v>
      </c>
      <c r="F133" s="20" t="s">
        <v>115</v>
      </c>
      <c r="G133" s="18" t="s">
        <v>297</v>
      </c>
      <c r="H133" s="17" t="s">
        <v>71</v>
      </c>
      <c r="I133" s="20"/>
      <c r="J133" s="51" t="s">
        <v>282</v>
      </c>
      <c r="K133" s="31" t="s">
        <v>177</v>
      </c>
    </row>
    <row r="134" spans="1:11" ht="18" customHeight="1">
      <c r="A134" s="25">
        <v>132</v>
      </c>
      <c r="B134" s="58">
        <v>2</v>
      </c>
      <c r="C134" s="25">
        <v>2</v>
      </c>
      <c r="D134" s="17" t="s">
        <v>27</v>
      </c>
      <c r="E134" s="17" t="s">
        <v>107</v>
      </c>
      <c r="F134" s="20" t="s">
        <v>115</v>
      </c>
      <c r="G134" s="18" t="s">
        <v>297</v>
      </c>
      <c r="H134" s="17" t="s">
        <v>71</v>
      </c>
      <c r="I134" s="20"/>
      <c r="J134" s="120" t="s">
        <v>368</v>
      </c>
      <c r="K134" s="121" t="s">
        <v>366</v>
      </c>
    </row>
    <row r="135" spans="1:11" ht="18" customHeight="1">
      <c r="A135" s="25">
        <v>133</v>
      </c>
      <c r="B135" s="113">
        <v>1</v>
      </c>
      <c r="C135" s="23">
        <v>1</v>
      </c>
      <c r="D135" s="17" t="s">
        <v>27</v>
      </c>
      <c r="E135" s="17" t="s">
        <v>107</v>
      </c>
      <c r="F135" s="20" t="s">
        <v>115</v>
      </c>
      <c r="G135" s="18" t="s">
        <v>143</v>
      </c>
      <c r="H135" s="17" t="s">
        <v>22</v>
      </c>
      <c r="I135" s="20" t="s">
        <v>162</v>
      </c>
      <c r="J135" s="51" t="s">
        <v>249</v>
      </c>
      <c r="K135" s="31" t="s">
        <v>177</v>
      </c>
    </row>
    <row r="136" spans="1:11" ht="18" customHeight="1">
      <c r="A136" s="25">
        <v>134</v>
      </c>
      <c r="B136" s="58">
        <v>2</v>
      </c>
      <c r="C136" s="16">
        <v>2</v>
      </c>
      <c r="D136" s="17" t="s">
        <v>27</v>
      </c>
      <c r="E136" s="17" t="s">
        <v>107</v>
      </c>
      <c r="F136" s="20" t="s">
        <v>115</v>
      </c>
      <c r="G136" s="18" t="s">
        <v>143</v>
      </c>
      <c r="H136" s="17" t="s">
        <v>22</v>
      </c>
      <c r="I136" s="20" t="s">
        <v>162</v>
      </c>
      <c r="J136" s="51" t="s">
        <v>189</v>
      </c>
      <c r="K136" s="31" t="s">
        <v>177</v>
      </c>
    </row>
    <row r="137" spans="1:11" ht="18" customHeight="1">
      <c r="A137" s="25">
        <v>135</v>
      </c>
      <c r="B137" s="113">
        <v>1</v>
      </c>
      <c r="C137" s="23">
        <v>1</v>
      </c>
      <c r="D137" s="17" t="s">
        <v>27</v>
      </c>
      <c r="E137" s="17" t="s">
        <v>107</v>
      </c>
      <c r="F137" s="20" t="s">
        <v>115</v>
      </c>
      <c r="G137" s="18" t="s">
        <v>144</v>
      </c>
      <c r="H137" s="17" t="s">
        <v>145</v>
      </c>
      <c r="I137" s="20" t="s">
        <v>162</v>
      </c>
      <c r="J137" s="51" t="s">
        <v>292</v>
      </c>
      <c r="K137" s="31" t="s">
        <v>177</v>
      </c>
    </row>
    <row r="138" spans="1:11" ht="18" customHeight="1">
      <c r="A138" s="25">
        <v>136</v>
      </c>
      <c r="B138" s="113">
        <v>1</v>
      </c>
      <c r="C138" s="23">
        <v>1</v>
      </c>
      <c r="D138" s="17" t="s">
        <v>27</v>
      </c>
      <c r="E138" s="17" t="s">
        <v>107</v>
      </c>
      <c r="F138" s="20" t="s">
        <v>115</v>
      </c>
      <c r="G138" s="18" t="s">
        <v>146</v>
      </c>
      <c r="H138" s="17" t="s">
        <v>87</v>
      </c>
      <c r="I138" s="21" t="s">
        <v>163</v>
      </c>
      <c r="J138" s="51" t="s">
        <v>220</v>
      </c>
      <c r="K138" s="31" t="s">
        <v>177</v>
      </c>
    </row>
    <row r="139" spans="1:11" ht="18" customHeight="1">
      <c r="A139" s="25">
        <v>137</v>
      </c>
      <c r="B139" s="113">
        <v>1</v>
      </c>
      <c r="C139" s="23">
        <v>1</v>
      </c>
      <c r="D139" s="17" t="s">
        <v>27</v>
      </c>
      <c r="E139" s="17" t="s">
        <v>107</v>
      </c>
      <c r="F139" s="20" t="s">
        <v>115</v>
      </c>
      <c r="G139" s="18" t="s">
        <v>298</v>
      </c>
      <c r="H139" s="17" t="s">
        <v>46</v>
      </c>
      <c r="I139" s="21"/>
      <c r="J139" s="120" t="s">
        <v>371</v>
      </c>
      <c r="K139" s="121" t="s">
        <v>366</v>
      </c>
    </row>
    <row r="140" spans="1:11" ht="18" customHeight="1">
      <c r="A140" s="25">
        <v>138</v>
      </c>
      <c r="B140" s="113">
        <v>1</v>
      </c>
      <c r="C140" s="23">
        <v>1</v>
      </c>
      <c r="D140" s="17" t="s">
        <v>27</v>
      </c>
      <c r="E140" s="17" t="s">
        <v>107</v>
      </c>
      <c r="F140" s="20" t="s">
        <v>115</v>
      </c>
      <c r="G140" s="18" t="s">
        <v>147</v>
      </c>
      <c r="H140" s="17" t="s">
        <v>36</v>
      </c>
      <c r="I140" s="17" t="s">
        <v>163</v>
      </c>
      <c r="J140" s="111" t="s">
        <v>393</v>
      </c>
      <c r="K140" s="31" t="s">
        <v>177</v>
      </c>
    </row>
    <row r="141" spans="1:11" ht="18" customHeight="1">
      <c r="A141" s="25">
        <v>139</v>
      </c>
      <c r="B141" s="113">
        <v>1</v>
      </c>
      <c r="C141" s="23">
        <v>1</v>
      </c>
      <c r="D141" s="17" t="s">
        <v>27</v>
      </c>
      <c r="E141" s="17" t="s">
        <v>107</v>
      </c>
      <c r="F141" s="20" t="s">
        <v>115</v>
      </c>
      <c r="G141" s="18" t="s">
        <v>148</v>
      </c>
      <c r="H141" s="17" t="s">
        <v>149</v>
      </c>
      <c r="I141" s="20" t="s">
        <v>162</v>
      </c>
      <c r="J141" s="51" t="s">
        <v>289</v>
      </c>
      <c r="K141" s="31" t="s">
        <v>177</v>
      </c>
    </row>
    <row r="142" spans="1:11" ht="18" customHeight="1">
      <c r="A142" s="25">
        <v>140</v>
      </c>
      <c r="B142" s="113">
        <v>1</v>
      </c>
      <c r="C142" s="23">
        <v>1</v>
      </c>
      <c r="D142" s="17" t="s">
        <v>27</v>
      </c>
      <c r="E142" s="17" t="s">
        <v>107</v>
      </c>
      <c r="F142" s="20" t="s">
        <v>115</v>
      </c>
      <c r="G142" s="18" t="s">
        <v>150</v>
      </c>
      <c r="H142" s="17" t="s">
        <v>10</v>
      </c>
      <c r="I142" s="20" t="s">
        <v>162</v>
      </c>
      <c r="J142" s="111" t="s">
        <v>187</v>
      </c>
      <c r="K142" s="31" t="s">
        <v>177</v>
      </c>
    </row>
    <row r="143" spans="1:11" ht="18" customHeight="1">
      <c r="A143" s="25">
        <v>141</v>
      </c>
      <c r="B143" s="113">
        <v>1</v>
      </c>
      <c r="C143" s="23">
        <v>1</v>
      </c>
      <c r="D143" s="17" t="s">
        <v>27</v>
      </c>
      <c r="E143" s="17" t="s">
        <v>107</v>
      </c>
      <c r="F143" s="20" t="s">
        <v>115</v>
      </c>
      <c r="G143" s="18" t="s">
        <v>198</v>
      </c>
      <c r="H143" s="17" t="s">
        <v>112</v>
      </c>
      <c r="I143" s="20"/>
      <c r="J143" s="51" t="s">
        <v>215</v>
      </c>
      <c r="K143" s="31" t="s">
        <v>177</v>
      </c>
    </row>
    <row r="144" spans="1:11" ht="18" customHeight="1">
      <c r="A144" s="25">
        <v>142</v>
      </c>
      <c r="B144" s="58">
        <v>2</v>
      </c>
      <c r="C144" s="25">
        <v>2</v>
      </c>
      <c r="D144" s="17" t="s">
        <v>27</v>
      </c>
      <c r="E144" s="17" t="s">
        <v>107</v>
      </c>
      <c r="F144" s="20" t="s">
        <v>115</v>
      </c>
      <c r="G144" s="18" t="s">
        <v>198</v>
      </c>
      <c r="H144" s="17" t="s">
        <v>112</v>
      </c>
      <c r="I144" s="20"/>
      <c r="J144" s="51" t="s">
        <v>279</v>
      </c>
      <c r="K144" s="31" t="s">
        <v>177</v>
      </c>
    </row>
    <row r="145" spans="1:11" ht="18" customHeight="1">
      <c r="A145" s="25">
        <v>143</v>
      </c>
      <c r="B145" s="113">
        <v>1</v>
      </c>
      <c r="C145" s="23">
        <v>1</v>
      </c>
      <c r="D145" s="17" t="s">
        <v>27</v>
      </c>
      <c r="E145" s="17" t="s">
        <v>107</v>
      </c>
      <c r="F145" s="20" t="s">
        <v>115</v>
      </c>
      <c r="G145" s="18" t="s">
        <v>327</v>
      </c>
      <c r="H145" s="17" t="s">
        <v>50</v>
      </c>
      <c r="I145" s="20"/>
      <c r="J145" s="120" t="s">
        <v>384</v>
      </c>
      <c r="K145" s="121" t="s">
        <v>366</v>
      </c>
    </row>
    <row r="146" spans="1:11" ht="18" customHeight="1">
      <c r="A146" s="25">
        <v>144</v>
      </c>
      <c r="B146" s="58">
        <v>2</v>
      </c>
      <c r="C146" s="25">
        <v>2</v>
      </c>
      <c r="D146" s="17" t="s">
        <v>27</v>
      </c>
      <c r="E146" s="17" t="s">
        <v>107</v>
      </c>
      <c r="F146" s="20" t="s">
        <v>115</v>
      </c>
      <c r="G146" s="18" t="s">
        <v>327</v>
      </c>
      <c r="H146" s="17" t="s">
        <v>50</v>
      </c>
      <c r="I146" s="20"/>
      <c r="J146" s="51" t="s">
        <v>225</v>
      </c>
      <c r="K146" s="31" t="s">
        <v>177</v>
      </c>
    </row>
    <row r="147" spans="1:11" ht="18" customHeight="1">
      <c r="A147" s="25">
        <v>145</v>
      </c>
      <c r="B147" s="113">
        <v>1</v>
      </c>
      <c r="C147" s="25"/>
      <c r="D147" s="17" t="s">
        <v>27</v>
      </c>
      <c r="E147" s="17" t="s">
        <v>107</v>
      </c>
      <c r="F147" s="20" t="s">
        <v>115</v>
      </c>
      <c r="G147" s="18" t="s">
        <v>328</v>
      </c>
      <c r="H147" s="17" t="s">
        <v>50</v>
      </c>
      <c r="I147" s="20"/>
      <c r="J147" s="51" t="s">
        <v>210</v>
      </c>
      <c r="K147" s="31" t="s">
        <v>177</v>
      </c>
    </row>
    <row r="148" spans="1:11" ht="18" customHeight="1">
      <c r="A148" s="25">
        <v>146</v>
      </c>
      <c r="B148" s="58">
        <v>2</v>
      </c>
      <c r="C148" s="25"/>
      <c r="D148" s="17" t="s">
        <v>27</v>
      </c>
      <c r="E148" s="17" t="s">
        <v>107</v>
      </c>
      <c r="F148" s="20" t="s">
        <v>115</v>
      </c>
      <c r="G148" s="18" t="s">
        <v>328</v>
      </c>
      <c r="H148" s="17" t="s">
        <v>50</v>
      </c>
      <c r="I148" s="20"/>
      <c r="J148" s="51" t="s">
        <v>181</v>
      </c>
      <c r="K148" s="31" t="s">
        <v>177</v>
      </c>
    </row>
    <row r="149" spans="1:11" ht="18" customHeight="1">
      <c r="A149" s="25">
        <v>147</v>
      </c>
      <c r="B149" s="113">
        <v>1</v>
      </c>
      <c r="C149" s="23">
        <v>1</v>
      </c>
      <c r="D149" s="17" t="s">
        <v>27</v>
      </c>
      <c r="E149" s="17" t="s">
        <v>107</v>
      </c>
      <c r="F149" s="20" t="s">
        <v>115</v>
      </c>
      <c r="G149" s="18" t="s">
        <v>151</v>
      </c>
      <c r="H149" s="17" t="s">
        <v>31</v>
      </c>
      <c r="I149" s="21" t="s">
        <v>163</v>
      </c>
      <c r="J149" s="51" t="s">
        <v>304</v>
      </c>
      <c r="K149" s="31" t="s">
        <v>177</v>
      </c>
    </row>
    <row r="150" spans="1:11" ht="18" customHeight="1">
      <c r="A150" s="25">
        <v>148</v>
      </c>
      <c r="B150" s="58">
        <v>2</v>
      </c>
      <c r="C150" s="16">
        <v>2</v>
      </c>
      <c r="D150" s="17" t="s">
        <v>27</v>
      </c>
      <c r="E150" s="17" t="s">
        <v>107</v>
      </c>
      <c r="F150" s="20" t="s">
        <v>115</v>
      </c>
      <c r="G150" s="18" t="s">
        <v>151</v>
      </c>
      <c r="H150" s="17" t="s">
        <v>31</v>
      </c>
      <c r="I150" s="21" t="s">
        <v>163</v>
      </c>
      <c r="J150" s="51" t="s">
        <v>326</v>
      </c>
      <c r="K150" s="31" t="s">
        <v>177</v>
      </c>
    </row>
    <row r="151" spans="1:11" ht="18" customHeight="1">
      <c r="A151" s="25">
        <v>149</v>
      </c>
      <c r="B151" s="58">
        <v>3</v>
      </c>
      <c r="C151" s="16">
        <v>3</v>
      </c>
      <c r="D151" s="17" t="s">
        <v>27</v>
      </c>
      <c r="E151" s="17" t="s">
        <v>107</v>
      </c>
      <c r="F151" s="20" t="s">
        <v>115</v>
      </c>
      <c r="G151" s="18" t="s">
        <v>151</v>
      </c>
      <c r="H151" s="17" t="s">
        <v>31</v>
      </c>
      <c r="I151" s="21" t="s">
        <v>163</v>
      </c>
      <c r="J151" s="51" t="s">
        <v>329</v>
      </c>
      <c r="K151" s="31" t="s">
        <v>177</v>
      </c>
    </row>
    <row r="152" spans="1:12" ht="18" customHeight="1">
      <c r="A152" s="25">
        <v>150</v>
      </c>
      <c r="B152" s="58">
        <v>4</v>
      </c>
      <c r="C152" s="16">
        <v>4</v>
      </c>
      <c r="D152" s="17" t="s">
        <v>27</v>
      </c>
      <c r="E152" s="17" t="s">
        <v>107</v>
      </c>
      <c r="F152" s="20" t="s">
        <v>115</v>
      </c>
      <c r="G152" s="18" t="s">
        <v>151</v>
      </c>
      <c r="H152" s="17" t="s">
        <v>31</v>
      </c>
      <c r="I152" s="17" t="s">
        <v>163</v>
      </c>
      <c r="J152" s="52" t="s">
        <v>163</v>
      </c>
      <c r="K152" s="49" t="s">
        <v>337</v>
      </c>
      <c r="L152" s="123"/>
    </row>
    <row r="153" spans="1:11" ht="18" customHeight="1">
      <c r="A153" s="25">
        <v>151</v>
      </c>
      <c r="B153" s="113">
        <v>1</v>
      </c>
      <c r="C153" s="23">
        <v>1</v>
      </c>
      <c r="D153" s="17" t="s">
        <v>27</v>
      </c>
      <c r="E153" s="17" t="s">
        <v>107</v>
      </c>
      <c r="F153" s="20" t="s">
        <v>115</v>
      </c>
      <c r="G153" s="18" t="s">
        <v>208</v>
      </c>
      <c r="H153" s="17" t="s">
        <v>68</v>
      </c>
      <c r="I153" s="17"/>
      <c r="J153" s="120" t="s">
        <v>377</v>
      </c>
      <c r="K153" s="121" t="s">
        <v>366</v>
      </c>
    </row>
    <row r="154" spans="1:11" ht="18" customHeight="1">
      <c r="A154" s="25">
        <v>152</v>
      </c>
      <c r="B154" s="113">
        <v>1</v>
      </c>
      <c r="C154" s="23">
        <v>1</v>
      </c>
      <c r="D154" s="17" t="s">
        <v>27</v>
      </c>
      <c r="E154" s="17" t="s">
        <v>107</v>
      </c>
      <c r="F154" s="20" t="s">
        <v>115</v>
      </c>
      <c r="G154" s="18" t="s">
        <v>152</v>
      </c>
      <c r="H154" s="17" t="s">
        <v>176</v>
      </c>
      <c r="I154" s="20" t="s">
        <v>162</v>
      </c>
      <c r="J154" s="51" t="s">
        <v>227</v>
      </c>
      <c r="K154" s="31" t="s">
        <v>177</v>
      </c>
    </row>
    <row r="155" spans="1:11" ht="18" customHeight="1">
      <c r="A155" s="25">
        <v>153</v>
      </c>
      <c r="B155" s="58">
        <v>2</v>
      </c>
      <c r="C155" s="23"/>
      <c r="D155" s="17" t="s">
        <v>27</v>
      </c>
      <c r="E155" s="17" t="s">
        <v>107</v>
      </c>
      <c r="F155" s="20" t="s">
        <v>115</v>
      </c>
      <c r="G155" s="18" t="s">
        <v>152</v>
      </c>
      <c r="H155" s="17" t="s">
        <v>176</v>
      </c>
      <c r="I155" s="20"/>
      <c r="J155" s="120" t="s">
        <v>375</v>
      </c>
      <c r="K155" s="121" t="s">
        <v>366</v>
      </c>
    </row>
    <row r="156" spans="1:11" ht="18" customHeight="1">
      <c r="A156" s="25">
        <v>154</v>
      </c>
      <c r="B156" s="113">
        <v>1</v>
      </c>
      <c r="C156" s="23">
        <v>1</v>
      </c>
      <c r="D156" s="17" t="s">
        <v>27</v>
      </c>
      <c r="E156" s="17" t="s">
        <v>107</v>
      </c>
      <c r="F156" s="20" t="s">
        <v>115</v>
      </c>
      <c r="G156" s="18" t="s">
        <v>154</v>
      </c>
      <c r="H156" s="17" t="s">
        <v>155</v>
      </c>
      <c r="I156" s="21" t="s">
        <v>163</v>
      </c>
      <c r="J156" s="120" t="s">
        <v>381</v>
      </c>
      <c r="K156" s="121" t="s">
        <v>366</v>
      </c>
    </row>
    <row r="157" spans="1:12" ht="18" customHeight="1">
      <c r="A157" s="25">
        <v>155</v>
      </c>
      <c r="B157" s="58">
        <v>2</v>
      </c>
      <c r="C157" s="23">
        <v>1</v>
      </c>
      <c r="D157" s="17" t="s">
        <v>27</v>
      </c>
      <c r="E157" s="17" t="s">
        <v>107</v>
      </c>
      <c r="F157" s="20" t="s">
        <v>115</v>
      </c>
      <c r="G157" s="18" t="s">
        <v>154</v>
      </c>
      <c r="H157" s="17" t="s">
        <v>155</v>
      </c>
      <c r="I157" s="21"/>
      <c r="J157" s="52" t="s">
        <v>163</v>
      </c>
      <c r="K157" s="49" t="s">
        <v>337</v>
      </c>
      <c r="L157" s="123"/>
    </row>
    <row r="158" spans="1:11" ht="18" customHeight="1">
      <c r="A158" s="25">
        <v>156</v>
      </c>
      <c r="B158" s="113">
        <v>1</v>
      </c>
      <c r="C158" s="23">
        <v>1</v>
      </c>
      <c r="D158" s="17" t="s">
        <v>27</v>
      </c>
      <c r="E158" s="17" t="s">
        <v>107</v>
      </c>
      <c r="F158" s="20" t="s">
        <v>115</v>
      </c>
      <c r="G158" s="18" t="s">
        <v>156</v>
      </c>
      <c r="H158" s="17" t="s">
        <v>15</v>
      </c>
      <c r="I158" s="20" t="s">
        <v>162</v>
      </c>
      <c r="J158" s="51" t="s">
        <v>262</v>
      </c>
      <c r="K158" s="31" t="s">
        <v>177</v>
      </c>
    </row>
    <row r="159" spans="1:11" ht="18" customHeight="1">
      <c r="A159" s="25">
        <v>157</v>
      </c>
      <c r="B159" s="113">
        <v>1</v>
      </c>
      <c r="C159" s="23">
        <v>1</v>
      </c>
      <c r="D159" s="17" t="s">
        <v>27</v>
      </c>
      <c r="E159" s="17" t="s">
        <v>107</v>
      </c>
      <c r="F159" s="20" t="s">
        <v>115</v>
      </c>
      <c r="G159" s="18" t="s">
        <v>199</v>
      </c>
      <c r="H159" s="17" t="s">
        <v>20</v>
      </c>
      <c r="I159" s="17"/>
      <c r="J159" s="51" t="s">
        <v>268</v>
      </c>
      <c r="K159" s="31" t="s">
        <v>177</v>
      </c>
    </row>
    <row r="160" spans="1:11" ht="18" customHeight="1">
      <c r="A160" s="25">
        <v>158</v>
      </c>
      <c r="B160" s="113">
        <v>1</v>
      </c>
      <c r="C160" s="23">
        <v>1</v>
      </c>
      <c r="D160" s="17" t="s">
        <v>27</v>
      </c>
      <c r="E160" s="17" t="s">
        <v>107</v>
      </c>
      <c r="F160" s="20" t="s">
        <v>115</v>
      </c>
      <c r="G160" s="18" t="s">
        <v>157</v>
      </c>
      <c r="H160" s="17" t="s">
        <v>78</v>
      </c>
      <c r="I160" s="20" t="s">
        <v>162</v>
      </c>
      <c r="J160" s="51" t="s">
        <v>238</v>
      </c>
      <c r="K160" s="31" t="s">
        <v>177</v>
      </c>
    </row>
    <row r="161" spans="1:11" ht="18" customHeight="1">
      <c r="A161" s="25">
        <v>159</v>
      </c>
      <c r="B161" s="113">
        <v>1</v>
      </c>
      <c r="C161" s="23">
        <v>1</v>
      </c>
      <c r="D161" s="17" t="s">
        <v>27</v>
      </c>
      <c r="E161" s="17" t="s">
        <v>107</v>
      </c>
      <c r="F161" s="20" t="s">
        <v>115</v>
      </c>
      <c r="G161" s="18" t="s">
        <v>200</v>
      </c>
      <c r="H161" s="17" t="s">
        <v>38</v>
      </c>
      <c r="I161" s="20"/>
      <c r="J161" s="51" t="s">
        <v>230</v>
      </c>
      <c r="K161" s="31" t="s">
        <v>177</v>
      </c>
    </row>
    <row r="162" spans="1:11" ht="18" customHeight="1">
      <c r="A162" s="25">
        <v>160</v>
      </c>
      <c r="B162" s="58">
        <v>2</v>
      </c>
      <c r="C162" s="23">
        <v>2</v>
      </c>
      <c r="D162" s="17" t="s">
        <v>27</v>
      </c>
      <c r="E162" s="17" t="s">
        <v>107</v>
      </c>
      <c r="F162" s="20" t="s">
        <v>115</v>
      </c>
      <c r="G162" s="18" t="s">
        <v>200</v>
      </c>
      <c r="H162" s="17" t="s">
        <v>38</v>
      </c>
      <c r="I162" s="20"/>
      <c r="J162" s="51" t="s">
        <v>284</v>
      </c>
      <c r="K162" s="31" t="s">
        <v>177</v>
      </c>
    </row>
    <row r="163" spans="1:11" ht="18" customHeight="1">
      <c r="A163" s="25">
        <v>161</v>
      </c>
      <c r="B163" s="58">
        <v>3</v>
      </c>
      <c r="C163" s="23">
        <v>3</v>
      </c>
      <c r="D163" s="27" t="s">
        <v>27</v>
      </c>
      <c r="E163" s="27" t="s">
        <v>107</v>
      </c>
      <c r="F163" s="48" t="s">
        <v>115</v>
      </c>
      <c r="G163" s="28" t="s">
        <v>200</v>
      </c>
      <c r="H163" s="27" t="s">
        <v>38</v>
      </c>
      <c r="I163" s="48"/>
      <c r="J163" s="51" t="s">
        <v>257</v>
      </c>
      <c r="K163" s="31" t="s">
        <v>177</v>
      </c>
    </row>
    <row r="164" spans="1:11" ht="18" customHeight="1">
      <c r="A164" s="25">
        <v>162</v>
      </c>
      <c r="B164" s="113">
        <v>1</v>
      </c>
      <c r="C164" s="23">
        <v>1</v>
      </c>
      <c r="D164" s="17" t="s">
        <v>27</v>
      </c>
      <c r="E164" s="17" t="s">
        <v>107</v>
      </c>
      <c r="F164" s="20" t="s">
        <v>115</v>
      </c>
      <c r="G164" s="18" t="s">
        <v>201</v>
      </c>
      <c r="H164" s="17" t="s">
        <v>95</v>
      </c>
      <c r="I164" s="20"/>
      <c r="J164" s="31" t="s">
        <v>343</v>
      </c>
      <c r="K164" s="31" t="s">
        <v>177</v>
      </c>
    </row>
    <row r="165" spans="1:11" ht="18" customHeight="1">
      <c r="A165" s="25">
        <v>163</v>
      </c>
      <c r="B165" s="113">
        <v>1</v>
      </c>
      <c r="C165" s="23">
        <v>1</v>
      </c>
      <c r="D165" s="17" t="s">
        <v>27</v>
      </c>
      <c r="E165" s="17" t="s">
        <v>107</v>
      </c>
      <c r="F165" s="20" t="s">
        <v>115</v>
      </c>
      <c r="G165" s="18" t="s">
        <v>158</v>
      </c>
      <c r="H165" s="17" t="s">
        <v>159</v>
      </c>
      <c r="I165" s="20" t="s">
        <v>162</v>
      </c>
      <c r="J165" s="51" t="s">
        <v>191</v>
      </c>
      <c r="K165" s="31" t="s">
        <v>177</v>
      </c>
    </row>
    <row r="166" spans="1:11" ht="18" customHeight="1">
      <c r="A166" s="25">
        <v>164</v>
      </c>
      <c r="B166" s="58">
        <v>2</v>
      </c>
      <c r="C166" s="16">
        <v>2</v>
      </c>
      <c r="D166" s="17" t="s">
        <v>27</v>
      </c>
      <c r="E166" s="17" t="s">
        <v>107</v>
      </c>
      <c r="F166" s="20" t="s">
        <v>115</v>
      </c>
      <c r="G166" s="18" t="s">
        <v>158</v>
      </c>
      <c r="H166" s="17" t="s">
        <v>159</v>
      </c>
      <c r="I166" s="20" t="s">
        <v>162</v>
      </c>
      <c r="J166" s="120" t="s">
        <v>387</v>
      </c>
      <c r="K166" s="121" t="s">
        <v>366</v>
      </c>
    </row>
    <row r="167" spans="1:11" ht="18" customHeight="1">
      <c r="A167" s="25">
        <v>165</v>
      </c>
      <c r="B167" s="113">
        <v>1</v>
      </c>
      <c r="C167" s="23">
        <v>1</v>
      </c>
      <c r="D167" s="17" t="s">
        <v>27</v>
      </c>
      <c r="E167" s="17" t="s">
        <v>107</v>
      </c>
      <c r="F167" s="20" t="s">
        <v>115</v>
      </c>
      <c r="G167" s="18" t="s">
        <v>202</v>
      </c>
      <c r="H167" s="17" t="s">
        <v>203</v>
      </c>
      <c r="I167" s="20"/>
      <c r="J167" s="120" t="s">
        <v>380</v>
      </c>
      <c r="K167" s="121" t="s">
        <v>366</v>
      </c>
    </row>
    <row r="168" spans="1:11" ht="18" customHeight="1">
      <c r="A168" s="25">
        <v>166</v>
      </c>
      <c r="B168" s="113">
        <v>1</v>
      </c>
      <c r="C168" s="23">
        <v>1</v>
      </c>
      <c r="D168" s="17" t="s">
        <v>27</v>
      </c>
      <c r="E168" s="17" t="s">
        <v>107</v>
      </c>
      <c r="F168" s="20" t="s">
        <v>115</v>
      </c>
      <c r="G168" s="18" t="s">
        <v>160</v>
      </c>
      <c r="H168" s="17" t="s">
        <v>37</v>
      </c>
      <c r="I168" s="20" t="s">
        <v>162</v>
      </c>
      <c r="J168" s="51" t="s">
        <v>241</v>
      </c>
      <c r="K168" s="31" t="s">
        <v>177</v>
      </c>
    </row>
    <row r="169" spans="1:11" ht="18" customHeight="1">
      <c r="A169" s="25">
        <v>167</v>
      </c>
      <c r="B169" s="113">
        <v>1</v>
      </c>
      <c r="C169" s="23"/>
      <c r="D169" s="17" t="s">
        <v>27</v>
      </c>
      <c r="E169" s="17" t="s">
        <v>107</v>
      </c>
      <c r="F169" s="20" t="s">
        <v>115</v>
      </c>
      <c r="G169" s="18" t="s">
        <v>321</v>
      </c>
      <c r="H169" s="57" t="s">
        <v>69</v>
      </c>
      <c r="I169" s="20"/>
      <c r="J169" s="51" t="s">
        <v>322</v>
      </c>
      <c r="K169" s="31" t="s">
        <v>177</v>
      </c>
    </row>
    <row r="170" spans="1:11" ht="18" customHeight="1">
      <c r="A170" s="25">
        <v>168</v>
      </c>
      <c r="B170" s="113">
        <v>1</v>
      </c>
      <c r="C170" s="23">
        <v>1</v>
      </c>
      <c r="D170" s="17" t="s">
        <v>27</v>
      </c>
      <c r="E170" s="17" t="s">
        <v>107</v>
      </c>
      <c r="F170" s="20" t="s">
        <v>115</v>
      </c>
      <c r="G170" s="18" t="s">
        <v>204</v>
      </c>
      <c r="H170" s="17" t="s">
        <v>6</v>
      </c>
      <c r="I170" s="18"/>
      <c r="J170" s="51" t="s">
        <v>211</v>
      </c>
      <c r="K170" s="31" t="s">
        <v>177</v>
      </c>
    </row>
    <row r="171" spans="1:11" ht="18" customHeight="1">
      <c r="A171" s="25">
        <v>169</v>
      </c>
      <c r="B171" s="58">
        <v>2</v>
      </c>
      <c r="C171" s="25">
        <v>2</v>
      </c>
      <c r="D171" s="17" t="s">
        <v>27</v>
      </c>
      <c r="E171" s="17" t="s">
        <v>107</v>
      </c>
      <c r="F171" s="20" t="s">
        <v>115</v>
      </c>
      <c r="G171" s="18" t="s">
        <v>204</v>
      </c>
      <c r="H171" s="17" t="s">
        <v>6</v>
      </c>
      <c r="I171" s="18"/>
      <c r="J171" s="51" t="s">
        <v>219</v>
      </c>
      <c r="K171" s="31" t="s">
        <v>177</v>
      </c>
    </row>
    <row r="172" spans="1:11" ht="18" customHeight="1">
      <c r="A172" s="25">
        <v>170</v>
      </c>
      <c r="B172" s="113">
        <v>1</v>
      </c>
      <c r="C172" s="23">
        <v>1</v>
      </c>
      <c r="D172" s="17" t="s">
        <v>27</v>
      </c>
      <c r="E172" s="17" t="s">
        <v>107</v>
      </c>
      <c r="F172" s="20" t="s">
        <v>115</v>
      </c>
      <c r="G172" s="18" t="s">
        <v>205</v>
      </c>
      <c r="H172" s="17" t="s">
        <v>44</v>
      </c>
      <c r="I172" s="18"/>
      <c r="J172" s="51" t="s">
        <v>300</v>
      </c>
      <c r="K172" s="31" t="s">
        <v>177</v>
      </c>
    </row>
    <row r="173" spans="1:11" ht="18" customHeight="1">
      <c r="A173" s="25">
        <v>171</v>
      </c>
      <c r="B173" s="113">
        <v>1</v>
      </c>
      <c r="C173" s="23">
        <v>1</v>
      </c>
      <c r="D173" s="17" t="s">
        <v>27</v>
      </c>
      <c r="E173" s="17" t="s">
        <v>107</v>
      </c>
      <c r="F173" s="20" t="s">
        <v>115</v>
      </c>
      <c r="G173" s="18" t="s">
        <v>161</v>
      </c>
      <c r="H173" s="17" t="s">
        <v>90</v>
      </c>
      <c r="I173" s="20" t="s">
        <v>162</v>
      </c>
      <c r="J173" s="51" t="s">
        <v>255</v>
      </c>
      <c r="K173" s="31" t="s">
        <v>177</v>
      </c>
    </row>
    <row r="174" spans="1:11" ht="18" customHeight="1">
      <c r="A174" s="25">
        <v>172</v>
      </c>
      <c r="B174" s="58">
        <v>2</v>
      </c>
      <c r="C174" s="16">
        <v>2</v>
      </c>
      <c r="D174" s="17" t="s">
        <v>27</v>
      </c>
      <c r="E174" s="17" t="s">
        <v>107</v>
      </c>
      <c r="F174" s="20" t="s">
        <v>115</v>
      </c>
      <c r="G174" s="18" t="s">
        <v>161</v>
      </c>
      <c r="H174" s="17" t="s">
        <v>90</v>
      </c>
      <c r="I174" s="20" t="s">
        <v>162</v>
      </c>
      <c r="J174" s="51" t="s">
        <v>291</v>
      </c>
      <c r="K174" s="31" t="s">
        <v>177</v>
      </c>
    </row>
    <row r="175" spans="1:11" ht="18" customHeight="1">
      <c r="A175" s="25">
        <v>173</v>
      </c>
      <c r="B175" s="58">
        <v>3</v>
      </c>
      <c r="C175" s="112">
        <v>3</v>
      </c>
      <c r="D175" s="27" t="s">
        <v>27</v>
      </c>
      <c r="E175" s="27" t="s">
        <v>107</v>
      </c>
      <c r="F175" s="48" t="s">
        <v>115</v>
      </c>
      <c r="G175" s="28" t="s">
        <v>161</v>
      </c>
      <c r="H175" s="27" t="s">
        <v>90</v>
      </c>
      <c r="I175" s="28" t="s">
        <v>163</v>
      </c>
      <c r="J175" s="51" t="s">
        <v>324</v>
      </c>
      <c r="K175" s="31" t="s">
        <v>177</v>
      </c>
    </row>
    <row r="176" spans="1:11" ht="18" customHeight="1">
      <c r="A176" s="25">
        <v>174</v>
      </c>
      <c r="B176" s="113">
        <v>1</v>
      </c>
      <c r="C176" s="23">
        <v>1</v>
      </c>
      <c r="D176" s="27" t="s">
        <v>27</v>
      </c>
      <c r="E176" s="27" t="s">
        <v>107</v>
      </c>
      <c r="F176" s="48" t="s">
        <v>115</v>
      </c>
      <c r="G176" s="18" t="s">
        <v>394</v>
      </c>
      <c r="H176" s="27" t="s">
        <v>174</v>
      </c>
      <c r="I176" s="20" t="s">
        <v>162</v>
      </c>
      <c r="J176" s="51" t="s">
        <v>188</v>
      </c>
      <c r="K176" s="31" t="s">
        <v>177</v>
      </c>
    </row>
    <row r="177" spans="2:11" s="32" customFormat="1" ht="16.5" customHeight="1">
      <c r="B177" s="29"/>
      <c r="C177" s="29"/>
      <c r="D177" s="30"/>
      <c r="E177" s="30"/>
      <c r="F177" s="30"/>
      <c r="G177" s="36"/>
      <c r="H177" s="30"/>
      <c r="I177" s="36"/>
      <c r="J177" s="53"/>
      <c r="K177" s="53"/>
    </row>
  </sheetData>
  <sheetProtection/>
  <autoFilter ref="B1:K177"/>
  <printOptions/>
  <pageMargins left="0.4330708661417323" right="0.4330708661417323" top="0.7874015748031497" bottom="0.4330708661417323" header="0.31496062992125984" footer="0.2362204724409449"/>
  <pageSetup horizontalDpi="600" verticalDpi="600" orientation="landscape" paperSize="9" r:id="rId1"/>
  <headerFooter alignWithMargins="0">
    <oddHeader>&amp;L&amp;"Arial,Grassetto"&amp;14A.T. di  Frosinone&amp;C&amp;"Arial,Grassetto"&amp;14TITOLARI posti di sostegno  a.s. 2011/2012
scuola secondaria di I° grado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</dc:creator>
  <cp:keywords/>
  <dc:description/>
  <cp:lastModifiedBy>M.I.U.R.</cp:lastModifiedBy>
  <cp:lastPrinted>2011-08-26T12:02:55Z</cp:lastPrinted>
  <dcterms:created xsi:type="dcterms:W3CDTF">2004-03-02T08:22:48Z</dcterms:created>
  <dcterms:modified xsi:type="dcterms:W3CDTF">2011-08-26T12:02:57Z</dcterms:modified>
  <cp:category/>
  <cp:version/>
  <cp:contentType/>
  <cp:contentStatus/>
</cp:coreProperties>
</file>